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cin\OneDrive\Dokumenti\PRORAČUN 2019.G\PRORAČUN 2020.G\"/>
    </mc:Choice>
  </mc:AlternateContent>
  <xr:revisionPtr revIDLastSave="10" documentId="8_{5D7CF1ED-77B1-4308-BFBD-4B5C00FB1C8A}" xr6:coauthVersionLast="45" xr6:coauthVersionMax="45" xr10:uidLastSave="{2DA5C532-DCDA-43A5-955B-6ACE40CBF057}"/>
  <bookViews>
    <workbookView xWindow="-120" yWindow="-120" windowWidth="29040" windowHeight="15840" xr2:uid="{38335499-FBEC-4966-A05A-487A26EB8EFD}"/>
  </bookViews>
  <sheets>
    <sheet name="PLAN RAZVOJNIH PROGRAM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2" i="1" l="1"/>
  <c r="N42" i="1"/>
  <c r="M42" i="1"/>
</calcChain>
</file>

<file path=xl/sharedStrings.xml><?xml version="1.0" encoding="utf-8"?>
<sst xmlns="http://schemas.openxmlformats.org/spreadsheetml/2006/main" count="112" uniqueCount="81">
  <si>
    <t>REPUBLIKA HRVATSKA</t>
  </si>
  <si>
    <t>OSJEČKO - BARANJSKA ŽUPANIJA</t>
  </si>
  <si>
    <t>OPĆINA ŠODOLOVCI</t>
  </si>
  <si>
    <t>OPĆINSKO VIJEĆE</t>
  </si>
  <si>
    <t>Akt./pr.</t>
  </si>
  <si>
    <t>Aktivnost/Projekt</t>
  </si>
  <si>
    <t>Pokazatelj rezultata</t>
  </si>
  <si>
    <t>Org.klasa</t>
  </si>
  <si>
    <t>Polazna vrijednost</t>
  </si>
  <si>
    <t>Ciljna vrijednost 2020.</t>
  </si>
  <si>
    <t>Ciljna vrijednost 2021.</t>
  </si>
  <si>
    <t>PROJEKCIJA 2021.</t>
  </si>
  <si>
    <t>CILJ 1. IZGRADNJA, ADAPTACIJA I REKONSTRUKCIJA JAVNIH I KOMUNALNIH OBJEKATA S CILJEM POBOLJŠANJA UVJETA ŽIVOTA NA PODRUČJU OPĆINE</t>
  </si>
  <si>
    <t>MJERA 1.1. Mjere unaprjeđenja i razvitka vodovoda, odvodnje i plinofikacije</t>
  </si>
  <si>
    <t>PROGRAM 2003</t>
  </si>
  <si>
    <t>IZGRADNJA OBJEKATA I UREĐAJA KOMUNALNE INFRASTRUKTURE</t>
  </si>
  <si>
    <t>K200306</t>
  </si>
  <si>
    <t>00201</t>
  </si>
  <si>
    <t>MJERA 1.2. Mjera razvitka športa, odgoja, kulture i zdravstva te održavanja javnih površina</t>
  </si>
  <si>
    <t>K200303</t>
  </si>
  <si>
    <t>K200305</t>
  </si>
  <si>
    <t>Javne zelene površine-izgradnja košarkaških igrališta</t>
  </si>
  <si>
    <t>broj izgrađenih košarkaških igrališta</t>
  </si>
  <si>
    <t>Javne zelene površine - ozelenjavanje</t>
  </si>
  <si>
    <t>broj kupljenih sadnica</t>
  </si>
  <si>
    <t>Građevine i uređaji javne namjene - izrada ograde oko Društvenog doma u Palači</t>
  </si>
  <si>
    <t>%dovršenosti ograde</t>
  </si>
  <si>
    <t>broj ugrađenih klima uređaja</t>
  </si>
  <si>
    <t>%dovršenosti rekonstrukcije</t>
  </si>
  <si>
    <t>%dovršenosti rekonstrukcije krovišta</t>
  </si>
  <si>
    <t>postotak uređenja</t>
  </si>
  <si>
    <t>K200308</t>
  </si>
  <si>
    <t>Građevine namijenjene obavljanju javnog prijevoza - izgradnja autobusnih stajališta</t>
  </si>
  <si>
    <t>broj izgrađenih autobusnih stajališta</t>
  </si>
  <si>
    <t>MJERA 1.3. Mjere unaprjeđenja i razvitka prometne infrastrukture - ceste, biciklističke staze, nogostupi, autobusna stajališta</t>
  </si>
  <si>
    <t>Javne prometne površine na kojima nije dopušten promet - izgradnja nogostupa</t>
  </si>
  <si>
    <t>dužina izgrađenog nogostupa (m)</t>
  </si>
  <si>
    <t>MJERA 1.4. Mjere unaprjeđenja, razvoja energetske infrastrukture u području učinkovitog korištenja energije i obnovljivih izvora energije, te zbrinjavanje otpada</t>
  </si>
  <si>
    <t>K200301</t>
  </si>
  <si>
    <t>Javna rasvjeta - rekonstrukcija javne rasvjete</t>
  </si>
  <si>
    <t>broj naselja u kojima je provedena rekonstrukcija javne rasvjete</t>
  </si>
  <si>
    <t>Građevine i uređaji javne namjene - Energetska obnova društvenih domova</t>
  </si>
  <si>
    <t>broj energetski obnovljenih društvenih domova</t>
  </si>
  <si>
    <t>PLAN RAZVOJNIH PROGRAMA ZA RAZDOBLJE 2020.-2022.g.</t>
  </si>
  <si>
    <t>Ciljna vrijednost 2022.</t>
  </si>
  <si>
    <t>PLAN 2020.G.</t>
  </si>
  <si>
    <t>PROJEKCIJA 2022.</t>
  </si>
  <si>
    <t>Građevine i uređaji javne namjene - izgradnja kanalizacije(dokumentacija)</t>
  </si>
  <si>
    <t>Javna rasvjeta - pojačano održavanje javne rasvjete - Palača</t>
  </si>
  <si>
    <t>broj rekonstruiranih rasvjetnih tijela</t>
  </si>
  <si>
    <t>A200601</t>
  </si>
  <si>
    <t>Uređenje poljskih puteva - otresnice</t>
  </si>
  <si>
    <t>broj otresnica</t>
  </si>
  <si>
    <t>A200204</t>
  </si>
  <si>
    <t>Održavanje građevina, uređaja i predmeta javne namjene-ugradnja klima uređaja</t>
  </si>
  <si>
    <t>Održavanje građevina, uređaja i predmeta javne namjene-uređenje unutrašnjosti Društevnog doma u Silašu</t>
  </si>
  <si>
    <t>Održavanje građevina, uređaja i predmeta javne namjene-uređenje unutrašnjosti Društevnog doma Ada</t>
  </si>
  <si>
    <t>Održavanje građevina, uređaja i predmeta javne namjene-uređenje unutrašnjosti Društevnog doma Paulin Dvor</t>
  </si>
  <si>
    <t>Održavanje građevina, uređaja i predmeta javne namjene-rekonstrukcija krovišta Društvenog doma Ada</t>
  </si>
  <si>
    <t>postotak dovršenosti rekonstrukcije</t>
  </si>
  <si>
    <t>PROGRAM 2002</t>
  </si>
  <si>
    <t>ODRŽAVANJE OBJEKATA I UREĐAJA KOMUNALNE INFRASTRUKTURE</t>
  </si>
  <si>
    <t>Održavanje građevina, uređaja i predmeta javne namjene-uređenje unutrašnjosti i fasade Društevnog doma Petrova Slatina</t>
  </si>
  <si>
    <t>POTPORA POLJOPRIVREDI</t>
  </si>
  <si>
    <t>CILJ 2. RAZVITAK KONKURENTNE POLJOPRIVREDE I GOSPODARSTVA</t>
  </si>
  <si>
    <t>MJERA 2.1. Mjere za razvitak i poticanje gospodarskih aktivnosti</t>
  </si>
  <si>
    <t>PROGRAM 2009</t>
  </si>
  <si>
    <t>PROSTORNO UREĐENJE I UNAPREĐENJE STANOVANJA</t>
  </si>
  <si>
    <t>K200901</t>
  </si>
  <si>
    <t>Projekt WiFi4EU</t>
  </si>
  <si>
    <t>%dovršenosti instalacije</t>
  </si>
  <si>
    <t>K200902</t>
  </si>
  <si>
    <t>Pametni gradovi i općine</t>
  </si>
  <si>
    <t>broj postavljenih informativno-interaktivnih kontrolnih točaka</t>
  </si>
  <si>
    <t>CILJ 3. RAZVITAK LJUDSKIH RESURSA I KAPACITETA UPRAVLJANJA LJUDSKIM I MATERIJALNIH RESURSIMA</t>
  </si>
  <si>
    <t>PROGRAM 2010</t>
  </si>
  <si>
    <t>SREDNJOŠKOLSKO OBRAZOVANJE</t>
  </si>
  <si>
    <t>A201003</t>
  </si>
  <si>
    <t>Sufinanciranje prijevoza učenicima srednjih škola</t>
  </si>
  <si>
    <t>% sufinanciranja</t>
  </si>
  <si>
    <t>MJERA 3.1. Mjere socijalnoga uključivanja i razvitka civilnoga društva, kao i cjeloživotnoga obrazovanja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</si>
</sst>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Cambria"/>
      <family val="1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0" xfId="0" applyAlignment="1">
      <alignment vertical="center" wrapText="1"/>
    </xf>
    <xf numFmtId="49" fontId="0" fillId="0" borderId="0" xfId="0" applyNumberFormat="1"/>
    <xf numFmtId="4" fontId="0" fillId="0" borderId="0" xfId="0" applyNumberFormat="1"/>
    <xf numFmtId="0" fontId="0" fillId="0" borderId="0" xfId="0"/>
    <xf numFmtId="0" fontId="4" fillId="6" borderId="1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4" fontId="4" fillId="6" borderId="6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/>
    </xf>
    <xf numFmtId="4" fontId="3" fillId="4" borderId="5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3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/>
    </xf>
    <xf numFmtId="4" fontId="3" fillId="6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9" fontId="4" fillId="6" borderId="1" xfId="0" applyNumberFormat="1" applyFont="1" applyFill="1" applyBorder="1" applyAlignment="1">
      <alignment horizontal="center" vertical="center"/>
    </xf>
    <xf numFmtId="49" fontId="4" fillId="6" borderId="6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57150</xdr:rowOff>
    </xdr:from>
    <xdr:to>
      <xdr:col>2</xdr:col>
      <xdr:colOff>419100</xdr:colOff>
      <xdr:row>4</xdr:row>
      <xdr:rowOff>161925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94EF3460-2838-4A31-8513-12A47A088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7150"/>
          <a:ext cx="7048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9103A-5457-4813-A4AC-48D6C230EEEF}">
  <sheetPr>
    <pageSetUpPr fitToPage="1"/>
  </sheetPr>
  <dimension ref="A1:V322"/>
  <sheetViews>
    <sheetView tabSelected="1" topLeftCell="A4" workbookViewId="0">
      <selection activeCell="O50" sqref="O50:O51"/>
    </sheetView>
  </sheetViews>
  <sheetFormatPr defaultRowHeight="15" x14ac:dyDescent="0.25"/>
  <cols>
    <col min="1" max="1" width="10.42578125" customWidth="1"/>
    <col min="4" max="4" width="11.85546875" customWidth="1"/>
    <col min="7" max="7" width="7.85546875" customWidth="1"/>
    <col min="8" max="8" width="8" customWidth="1"/>
    <col min="9" max="9" width="10.5703125" customWidth="1"/>
    <col min="10" max="10" width="10.7109375" customWidth="1"/>
    <col min="11" max="11" width="9.7109375" customWidth="1"/>
    <col min="12" max="12" width="10" customWidth="1"/>
    <col min="13" max="13" width="11.85546875" customWidth="1"/>
    <col min="14" max="14" width="13.140625" customWidth="1"/>
    <col min="15" max="15" width="13.28515625" customWidth="1"/>
    <col min="18" max="18" width="12.28515625" customWidth="1"/>
    <col min="19" max="19" width="12" customWidth="1"/>
    <col min="256" max="256" width="10.28515625" customWidth="1"/>
    <col min="259" max="259" width="12.85546875" customWidth="1"/>
    <col min="265" max="265" width="12.28515625" customWidth="1"/>
    <col min="266" max="266" width="10" customWidth="1"/>
    <col min="267" max="267" width="11" customWidth="1"/>
    <col min="268" max="268" width="11.7109375" bestFit="1" customWidth="1"/>
    <col min="269" max="269" width="11.7109375" customWidth="1"/>
    <col min="270" max="270" width="13.140625" customWidth="1"/>
    <col min="271" max="271" width="13.28515625" customWidth="1"/>
    <col min="274" max="274" width="12.28515625" customWidth="1"/>
    <col min="275" max="275" width="12" customWidth="1"/>
    <col min="512" max="512" width="10.28515625" customWidth="1"/>
    <col min="515" max="515" width="12.85546875" customWidth="1"/>
    <col min="521" max="521" width="12.28515625" customWidth="1"/>
    <col min="522" max="522" width="10" customWidth="1"/>
    <col min="523" max="523" width="11" customWidth="1"/>
    <col min="524" max="524" width="11.7109375" bestFit="1" customWidth="1"/>
    <col min="525" max="525" width="11.7109375" customWidth="1"/>
    <col min="526" max="526" width="13.140625" customWidth="1"/>
    <col min="527" max="527" width="13.28515625" customWidth="1"/>
    <col min="530" max="530" width="12.28515625" customWidth="1"/>
    <col min="531" max="531" width="12" customWidth="1"/>
    <col min="768" max="768" width="10.28515625" customWidth="1"/>
    <col min="771" max="771" width="12.85546875" customWidth="1"/>
    <col min="777" max="777" width="12.28515625" customWidth="1"/>
    <col min="778" max="778" width="10" customWidth="1"/>
    <col min="779" max="779" width="11" customWidth="1"/>
    <col min="780" max="780" width="11.7109375" bestFit="1" customWidth="1"/>
    <col min="781" max="781" width="11.7109375" customWidth="1"/>
    <col min="782" max="782" width="13.140625" customWidth="1"/>
    <col min="783" max="783" width="13.28515625" customWidth="1"/>
    <col min="786" max="786" width="12.28515625" customWidth="1"/>
    <col min="787" max="787" width="12" customWidth="1"/>
    <col min="1024" max="1024" width="10.28515625" customWidth="1"/>
    <col min="1027" max="1027" width="12.85546875" customWidth="1"/>
    <col min="1033" max="1033" width="12.28515625" customWidth="1"/>
    <col min="1034" max="1034" width="10" customWidth="1"/>
    <col min="1035" max="1035" width="11" customWidth="1"/>
    <col min="1036" max="1036" width="11.7109375" bestFit="1" customWidth="1"/>
    <col min="1037" max="1037" width="11.7109375" customWidth="1"/>
    <col min="1038" max="1038" width="13.140625" customWidth="1"/>
    <col min="1039" max="1039" width="13.28515625" customWidth="1"/>
    <col min="1042" max="1042" width="12.28515625" customWidth="1"/>
    <col min="1043" max="1043" width="12" customWidth="1"/>
    <col min="1280" max="1280" width="10.28515625" customWidth="1"/>
    <col min="1283" max="1283" width="12.85546875" customWidth="1"/>
    <col min="1289" max="1289" width="12.28515625" customWidth="1"/>
    <col min="1290" max="1290" width="10" customWidth="1"/>
    <col min="1291" max="1291" width="11" customWidth="1"/>
    <col min="1292" max="1292" width="11.7109375" bestFit="1" customWidth="1"/>
    <col min="1293" max="1293" width="11.7109375" customWidth="1"/>
    <col min="1294" max="1294" width="13.140625" customWidth="1"/>
    <col min="1295" max="1295" width="13.28515625" customWidth="1"/>
    <col min="1298" max="1298" width="12.28515625" customWidth="1"/>
    <col min="1299" max="1299" width="12" customWidth="1"/>
    <col min="1536" max="1536" width="10.28515625" customWidth="1"/>
    <col min="1539" max="1539" width="12.85546875" customWidth="1"/>
    <col min="1545" max="1545" width="12.28515625" customWidth="1"/>
    <col min="1546" max="1546" width="10" customWidth="1"/>
    <col min="1547" max="1547" width="11" customWidth="1"/>
    <col min="1548" max="1548" width="11.7109375" bestFit="1" customWidth="1"/>
    <col min="1549" max="1549" width="11.7109375" customWidth="1"/>
    <col min="1550" max="1550" width="13.140625" customWidth="1"/>
    <col min="1551" max="1551" width="13.28515625" customWidth="1"/>
    <col min="1554" max="1554" width="12.28515625" customWidth="1"/>
    <col min="1555" max="1555" width="12" customWidth="1"/>
    <col min="1792" max="1792" width="10.28515625" customWidth="1"/>
    <col min="1795" max="1795" width="12.85546875" customWidth="1"/>
    <col min="1801" max="1801" width="12.28515625" customWidth="1"/>
    <col min="1802" max="1802" width="10" customWidth="1"/>
    <col min="1803" max="1803" width="11" customWidth="1"/>
    <col min="1804" max="1804" width="11.7109375" bestFit="1" customWidth="1"/>
    <col min="1805" max="1805" width="11.7109375" customWidth="1"/>
    <col min="1806" max="1806" width="13.140625" customWidth="1"/>
    <col min="1807" max="1807" width="13.28515625" customWidth="1"/>
    <col min="1810" max="1810" width="12.28515625" customWidth="1"/>
    <col min="1811" max="1811" width="12" customWidth="1"/>
    <col min="2048" max="2048" width="10.28515625" customWidth="1"/>
    <col min="2051" max="2051" width="12.85546875" customWidth="1"/>
    <col min="2057" max="2057" width="12.28515625" customWidth="1"/>
    <col min="2058" max="2058" width="10" customWidth="1"/>
    <col min="2059" max="2059" width="11" customWidth="1"/>
    <col min="2060" max="2060" width="11.7109375" bestFit="1" customWidth="1"/>
    <col min="2061" max="2061" width="11.7109375" customWidth="1"/>
    <col min="2062" max="2062" width="13.140625" customWidth="1"/>
    <col min="2063" max="2063" width="13.28515625" customWidth="1"/>
    <col min="2066" max="2066" width="12.28515625" customWidth="1"/>
    <col min="2067" max="2067" width="12" customWidth="1"/>
    <col min="2304" max="2304" width="10.28515625" customWidth="1"/>
    <col min="2307" max="2307" width="12.85546875" customWidth="1"/>
    <col min="2313" max="2313" width="12.28515625" customWidth="1"/>
    <col min="2314" max="2314" width="10" customWidth="1"/>
    <col min="2315" max="2315" width="11" customWidth="1"/>
    <col min="2316" max="2316" width="11.7109375" bestFit="1" customWidth="1"/>
    <col min="2317" max="2317" width="11.7109375" customWidth="1"/>
    <col min="2318" max="2318" width="13.140625" customWidth="1"/>
    <col min="2319" max="2319" width="13.28515625" customWidth="1"/>
    <col min="2322" max="2322" width="12.28515625" customWidth="1"/>
    <col min="2323" max="2323" width="12" customWidth="1"/>
    <col min="2560" max="2560" width="10.28515625" customWidth="1"/>
    <col min="2563" max="2563" width="12.85546875" customWidth="1"/>
    <col min="2569" max="2569" width="12.28515625" customWidth="1"/>
    <col min="2570" max="2570" width="10" customWidth="1"/>
    <col min="2571" max="2571" width="11" customWidth="1"/>
    <col min="2572" max="2572" width="11.7109375" bestFit="1" customWidth="1"/>
    <col min="2573" max="2573" width="11.7109375" customWidth="1"/>
    <col min="2574" max="2574" width="13.140625" customWidth="1"/>
    <col min="2575" max="2575" width="13.28515625" customWidth="1"/>
    <col min="2578" max="2578" width="12.28515625" customWidth="1"/>
    <col min="2579" max="2579" width="12" customWidth="1"/>
    <col min="2816" max="2816" width="10.28515625" customWidth="1"/>
    <col min="2819" max="2819" width="12.85546875" customWidth="1"/>
    <col min="2825" max="2825" width="12.28515625" customWidth="1"/>
    <col min="2826" max="2826" width="10" customWidth="1"/>
    <col min="2827" max="2827" width="11" customWidth="1"/>
    <col min="2828" max="2828" width="11.7109375" bestFit="1" customWidth="1"/>
    <col min="2829" max="2829" width="11.7109375" customWidth="1"/>
    <col min="2830" max="2830" width="13.140625" customWidth="1"/>
    <col min="2831" max="2831" width="13.28515625" customWidth="1"/>
    <col min="2834" max="2834" width="12.28515625" customWidth="1"/>
    <col min="2835" max="2835" width="12" customWidth="1"/>
    <col min="3072" max="3072" width="10.28515625" customWidth="1"/>
    <col min="3075" max="3075" width="12.85546875" customWidth="1"/>
    <col min="3081" max="3081" width="12.28515625" customWidth="1"/>
    <col min="3082" max="3082" width="10" customWidth="1"/>
    <col min="3083" max="3083" width="11" customWidth="1"/>
    <col min="3084" max="3084" width="11.7109375" bestFit="1" customWidth="1"/>
    <col min="3085" max="3085" width="11.7109375" customWidth="1"/>
    <col min="3086" max="3086" width="13.140625" customWidth="1"/>
    <col min="3087" max="3087" width="13.28515625" customWidth="1"/>
    <col min="3090" max="3090" width="12.28515625" customWidth="1"/>
    <col min="3091" max="3091" width="12" customWidth="1"/>
    <col min="3328" max="3328" width="10.28515625" customWidth="1"/>
    <col min="3331" max="3331" width="12.85546875" customWidth="1"/>
    <col min="3337" max="3337" width="12.28515625" customWidth="1"/>
    <col min="3338" max="3338" width="10" customWidth="1"/>
    <col min="3339" max="3339" width="11" customWidth="1"/>
    <col min="3340" max="3340" width="11.7109375" bestFit="1" customWidth="1"/>
    <col min="3341" max="3341" width="11.7109375" customWidth="1"/>
    <col min="3342" max="3342" width="13.140625" customWidth="1"/>
    <col min="3343" max="3343" width="13.28515625" customWidth="1"/>
    <col min="3346" max="3346" width="12.28515625" customWidth="1"/>
    <col min="3347" max="3347" width="12" customWidth="1"/>
    <col min="3584" max="3584" width="10.28515625" customWidth="1"/>
    <col min="3587" max="3587" width="12.85546875" customWidth="1"/>
    <col min="3593" max="3593" width="12.28515625" customWidth="1"/>
    <col min="3594" max="3594" width="10" customWidth="1"/>
    <col min="3595" max="3595" width="11" customWidth="1"/>
    <col min="3596" max="3596" width="11.7109375" bestFit="1" customWidth="1"/>
    <col min="3597" max="3597" width="11.7109375" customWidth="1"/>
    <col min="3598" max="3598" width="13.140625" customWidth="1"/>
    <col min="3599" max="3599" width="13.28515625" customWidth="1"/>
    <col min="3602" max="3602" width="12.28515625" customWidth="1"/>
    <col min="3603" max="3603" width="12" customWidth="1"/>
    <col min="3840" max="3840" width="10.28515625" customWidth="1"/>
    <col min="3843" max="3843" width="12.85546875" customWidth="1"/>
    <col min="3849" max="3849" width="12.28515625" customWidth="1"/>
    <col min="3850" max="3850" width="10" customWidth="1"/>
    <col min="3851" max="3851" width="11" customWidth="1"/>
    <col min="3852" max="3852" width="11.7109375" bestFit="1" customWidth="1"/>
    <col min="3853" max="3853" width="11.7109375" customWidth="1"/>
    <col min="3854" max="3854" width="13.140625" customWidth="1"/>
    <col min="3855" max="3855" width="13.28515625" customWidth="1"/>
    <col min="3858" max="3858" width="12.28515625" customWidth="1"/>
    <col min="3859" max="3859" width="12" customWidth="1"/>
    <col min="4096" max="4096" width="10.28515625" customWidth="1"/>
    <col min="4099" max="4099" width="12.85546875" customWidth="1"/>
    <col min="4105" max="4105" width="12.28515625" customWidth="1"/>
    <col min="4106" max="4106" width="10" customWidth="1"/>
    <col min="4107" max="4107" width="11" customWidth="1"/>
    <col min="4108" max="4108" width="11.7109375" bestFit="1" customWidth="1"/>
    <col min="4109" max="4109" width="11.7109375" customWidth="1"/>
    <col min="4110" max="4110" width="13.140625" customWidth="1"/>
    <col min="4111" max="4111" width="13.28515625" customWidth="1"/>
    <col min="4114" max="4114" width="12.28515625" customWidth="1"/>
    <col min="4115" max="4115" width="12" customWidth="1"/>
    <col min="4352" max="4352" width="10.28515625" customWidth="1"/>
    <col min="4355" max="4355" width="12.85546875" customWidth="1"/>
    <col min="4361" max="4361" width="12.28515625" customWidth="1"/>
    <col min="4362" max="4362" width="10" customWidth="1"/>
    <col min="4363" max="4363" width="11" customWidth="1"/>
    <col min="4364" max="4364" width="11.7109375" bestFit="1" customWidth="1"/>
    <col min="4365" max="4365" width="11.7109375" customWidth="1"/>
    <col min="4366" max="4366" width="13.140625" customWidth="1"/>
    <col min="4367" max="4367" width="13.28515625" customWidth="1"/>
    <col min="4370" max="4370" width="12.28515625" customWidth="1"/>
    <col min="4371" max="4371" width="12" customWidth="1"/>
    <col min="4608" max="4608" width="10.28515625" customWidth="1"/>
    <col min="4611" max="4611" width="12.85546875" customWidth="1"/>
    <col min="4617" max="4617" width="12.28515625" customWidth="1"/>
    <col min="4618" max="4618" width="10" customWidth="1"/>
    <col min="4619" max="4619" width="11" customWidth="1"/>
    <col min="4620" max="4620" width="11.7109375" bestFit="1" customWidth="1"/>
    <col min="4621" max="4621" width="11.7109375" customWidth="1"/>
    <col min="4622" max="4622" width="13.140625" customWidth="1"/>
    <col min="4623" max="4623" width="13.28515625" customWidth="1"/>
    <col min="4626" max="4626" width="12.28515625" customWidth="1"/>
    <col min="4627" max="4627" width="12" customWidth="1"/>
    <col min="4864" max="4864" width="10.28515625" customWidth="1"/>
    <col min="4867" max="4867" width="12.85546875" customWidth="1"/>
    <col min="4873" max="4873" width="12.28515625" customWidth="1"/>
    <col min="4874" max="4874" width="10" customWidth="1"/>
    <col min="4875" max="4875" width="11" customWidth="1"/>
    <col min="4876" max="4876" width="11.7109375" bestFit="1" customWidth="1"/>
    <col min="4877" max="4877" width="11.7109375" customWidth="1"/>
    <col min="4878" max="4878" width="13.140625" customWidth="1"/>
    <col min="4879" max="4879" width="13.28515625" customWidth="1"/>
    <col min="4882" max="4882" width="12.28515625" customWidth="1"/>
    <col min="4883" max="4883" width="12" customWidth="1"/>
    <col min="5120" max="5120" width="10.28515625" customWidth="1"/>
    <col min="5123" max="5123" width="12.85546875" customWidth="1"/>
    <col min="5129" max="5129" width="12.28515625" customWidth="1"/>
    <col min="5130" max="5130" width="10" customWidth="1"/>
    <col min="5131" max="5131" width="11" customWidth="1"/>
    <col min="5132" max="5132" width="11.7109375" bestFit="1" customWidth="1"/>
    <col min="5133" max="5133" width="11.7109375" customWidth="1"/>
    <col min="5134" max="5134" width="13.140625" customWidth="1"/>
    <col min="5135" max="5135" width="13.28515625" customWidth="1"/>
    <col min="5138" max="5138" width="12.28515625" customWidth="1"/>
    <col min="5139" max="5139" width="12" customWidth="1"/>
    <col min="5376" max="5376" width="10.28515625" customWidth="1"/>
    <col min="5379" max="5379" width="12.85546875" customWidth="1"/>
    <col min="5385" max="5385" width="12.28515625" customWidth="1"/>
    <col min="5386" max="5386" width="10" customWidth="1"/>
    <col min="5387" max="5387" width="11" customWidth="1"/>
    <col min="5388" max="5388" width="11.7109375" bestFit="1" customWidth="1"/>
    <col min="5389" max="5389" width="11.7109375" customWidth="1"/>
    <col min="5390" max="5390" width="13.140625" customWidth="1"/>
    <col min="5391" max="5391" width="13.28515625" customWidth="1"/>
    <col min="5394" max="5394" width="12.28515625" customWidth="1"/>
    <col min="5395" max="5395" width="12" customWidth="1"/>
    <col min="5632" max="5632" width="10.28515625" customWidth="1"/>
    <col min="5635" max="5635" width="12.85546875" customWidth="1"/>
    <col min="5641" max="5641" width="12.28515625" customWidth="1"/>
    <col min="5642" max="5642" width="10" customWidth="1"/>
    <col min="5643" max="5643" width="11" customWidth="1"/>
    <col min="5644" max="5644" width="11.7109375" bestFit="1" customWidth="1"/>
    <col min="5645" max="5645" width="11.7109375" customWidth="1"/>
    <col min="5646" max="5646" width="13.140625" customWidth="1"/>
    <col min="5647" max="5647" width="13.28515625" customWidth="1"/>
    <col min="5650" max="5650" width="12.28515625" customWidth="1"/>
    <col min="5651" max="5651" width="12" customWidth="1"/>
    <col min="5888" max="5888" width="10.28515625" customWidth="1"/>
    <col min="5891" max="5891" width="12.85546875" customWidth="1"/>
    <col min="5897" max="5897" width="12.28515625" customWidth="1"/>
    <col min="5898" max="5898" width="10" customWidth="1"/>
    <col min="5899" max="5899" width="11" customWidth="1"/>
    <col min="5900" max="5900" width="11.7109375" bestFit="1" customWidth="1"/>
    <col min="5901" max="5901" width="11.7109375" customWidth="1"/>
    <col min="5902" max="5902" width="13.140625" customWidth="1"/>
    <col min="5903" max="5903" width="13.28515625" customWidth="1"/>
    <col min="5906" max="5906" width="12.28515625" customWidth="1"/>
    <col min="5907" max="5907" width="12" customWidth="1"/>
    <col min="6144" max="6144" width="10.28515625" customWidth="1"/>
    <col min="6147" max="6147" width="12.85546875" customWidth="1"/>
    <col min="6153" max="6153" width="12.28515625" customWidth="1"/>
    <col min="6154" max="6154" width="10" customWidth="1"/>
    <col min="6155" max="6155" width="11" customWidth="1"/>
    <col min="6156" max="6156" width="11.7109375" bestFit="1" customWidth="1"/>
    <col min="6157" max="6157" width="11.7109375" customWidth="1"/>
    <col min="6158" max="6158" width="13.140625" customWidth="1"/>
    <col min="6159" max="6159" width="13.28515625" customWidth="1"/>
    <col min="6162" max="6162" width="12.28515625" customWidth="1"/>
    <col min="6163" max="6163" width="12" customWidth="1"/>
    <col min="6400" max="6400" width="10.28515625" customWidth="1"/>
    <col min="6403" max="6403" width="12.85546875" customWidth="1"/>
    <col min="6409" max="6409" width="12.28515625" customWidth="1"/>
    <col min="6410" max="6410" width="10" customWidth="1"/>
    <col min="6411" max="6411" width="11" customWidth="1"/>
    <col min="6412" max="6412" width="11.7109375" bestFit="1" customWidth="1"/>
    <col min="6413" max="6413" width="11.7109375" customWidth="1"/>
    <col min="6414" max="6414" width="13.140625" customWidth="1"/>
    <col min="6415" max="6415" width="13.28515625" customWidth="1"/>
    <col min="6418" max="6418" width="12.28515625" customWidth="1"/>
    <col min="6419" max="6419" width="12" customWidth="1"/>
    <col min="6656" max="6656" width="10.28515625" customWidth="1"/>
    <col min="6659" max="6659" width="12.85546875" customWidth="1"/>
    <col min="6665" max="6665" width="12.28515625" customWidth="1"/>
    <col min="6666" max="6666" width="10" customWidth="1"/>
    <col min="6667" max="6667" width="11" customWidth="1"/>
    <col min="6668" max="6668" width="11.7109375" bestFit="1" customWidth="1"/>
    <col min="6669" max="6669" width="11.7109375" customWidth="1"/>
    <col min="6670" max="6670" width="13.140625" customWidth="1"/>
    <col min="6671" max="6671" width="13.28515625" customWidth="1"/>
    <col min="6674" max="6674" width="12.28515625" customWidth="1"/>
    <col min="6675" max="6675" width="12" customWidth="1"/>
    <col min="6912" max="6912" width="10.28515625" customWidth="1"/>
    <col min="6915" max="6915" width="12.85546875" customWidth="1"/>
    <col min="6921" max="6921" width="12.28515625" customWidth="1"/>
    <col min="6922" max="6922" width="10" customWidth="1"/>
    <col min="6923" max="6923" width="11" customWidth="1"/>
    <col min="6924" max="6924" width="11.7109375" bestFit="1" customWidth="1"/>
    <col min="6925" max="6925" width="11.7109375" customWidth="1"/>
    <col min="6926" max="6926" width="13.140625" customWidth="1"/>
    <col min="6927" max="6927" width="13.28515625" customWidth="1"/>
    <col min="6930" max="6930" width="12.28515625" customWidth="1"/>
    <col min="6931" max="6931" width="12" customWidth="1"/>
    <col min="7168" max="7168" width="10.28515625" customWidth="1"/>
    <col min="7171" max="7171" width="12.85546875" customWidth="1"/>
    <col min="7177" max="7177" width="12.28515625" customWidth="1"/>
    <col min="7178" max="7178" width="10" customWidth="1"/>
    <col min="7179" max="7179" width="11" customWidth="1"/>
    <col min="7180" max="7180" width="11.7109375" bestFit="1" customWidth="1"/>
    <col min="7181" max="7181" width="11.7109375" customWidth="1"/>
    <col min="7182" max="7182" width="13.140625" customWidth="1"/>
    <col min="7183" max="7183" width="13.28515625" customWidth="1"/>
    <col min="7186" max="7186" width="12.28515625" customWidth="1"/>
    <col min="7187" max="7187" width="12" customWidth="1"/>
    <col min="7424" max="7424" width="10.28515625" customWidth="1"/>
    <col min="7427" max="7427" width="12.85546875" customWidth="1"/>
    <col min="7433" max="7433" width="12.28515625" customWidth="1"/>
    <col min="7434" max="7434" width="10" customWidth="1"/>
    <col min="7435" max="7435" width="11" customWidth="1"/>
    <col min="7436" max="7436" width="11.7109375" bestFit="1" customWidth="1"/>
    <col min="7437" max="7437" width="11.7109375" customWidth="1"/>
    <col min="7438" max="7438" width="13.140625" customWidth="1"/>
    <col min="7439" max="7439" width="13.28515625" customWidth="1"/>
    <col min="7442" max="7442" width="12.28515625" customWidth="1"/>
    <col min="7443" max="7443" width="12" customWidth="1"/>
    <col min="7680" max="7680" width="10.28515625" customWidth="1"/>
    <col min="7683" max="7683" width="12.85546875" customWidth="1"/>
    <col min="7689" max="7689" width="12.28515625" customWidth="1"/>
    <col min="7690" max="7690" width="10" customWidth="1"/>
    <col min="7691" max="7691" width="11" customWidth="1"/>
    <col min="7692" max="7692" width="11.7109375" bestFit="1" customWidth="1"/>
    <col min="7693" max="7693" width="11.7109375" customWidth="1"/>
    <col min="7694" max="7694" width="13.140625" customWidth="1"/>
    <col min="7695" max="7695" width="13.28515625" customWidth="1"/>
    <col min="7698" max="7698" width="12.28515625" customWidth="1"/>
    <col min="7699" max="7699" width="12" customWidth="1"/>
    <col min="7936" max="7936" width="10.28515625" customWidth="1"/>
    <col min="7939" max="7939" width="12.85546875" customWidth="1"/>
    <col min="7945" max="7945" width="12.28515625" customWidth="1"/>
    <col min="7946" max="7946" width="10" customWidth="1"/>
    <col min="7947" max="7947" width="11" customWidth="1"/>
    <col min="7948" max="7948" width="11.7109375" bestFit="1" customWidth="1"/>
    <col min="7949" max="7949" width="11.7109375" customWidth="1"/>
    <col min="7950" max="7950" width="13.140625" customWidth="1"/>
    <col min="7951" max="7951" width="13.28515625" customWidth="1"/>
    <col min="7954" max="7954" width="12.28515625" customWidth="1"/>
    <col min="7955" max="7955" width="12" customWidth="1"/>
    <col min="8192" max="8192" width="10.28515625" customWidth="1"/>
    <col min="8195" max="8195" width="12.85546875" customWidth="1"/>
    <col min="8201" max="8201" width="12.28515625" customWidth="1"/>
    <col min="8202" max="8202" width="10" customWidth="1"/>
    <col min="8203" max="8203" width="11" customWidth="1"/>
    <col min="8204" max="8204" width="11.7109375" bestFit="1" customWidth="1"/>
    <col min="8205" max="8205" width="11.7109375" customWidth="1"/>
    <col min="8206" max="8206" width="13.140625" customWidth="1"/>
    <col min="8207" max="8207" width="13.28515625" customWidth="1"/>
    <col min="8210" max="8210" width="12.28515625" customWidth="1"/>
    <col min="8211" max="8211" width="12" customWidth="1"/>
    <col min="8448" max="8448" width="10.28515625" customWidth="1"/>
    <col min="8451" max="8451" width="12.85546875" customWidth="1"/>
    <col min="8457" max="8457" width="12.28515625" customWidth="1"/>
    <col min="8458" max="8458" width="10" customWidth="1"/>
    <col min="8459" max="8459" width="11" customWidth="1"/>
    <col min="8460" max="8460" width="11.7109375" bestFit="1" customWidth="1"/>
    <col min="8461" max="8461" width="11.7109375" customWidth="1"/>
    <col min="8462" max="8462" width="13.140625" customWidth="1"/>
    <col min="8463" max="8463" width="13.28515625" customWidth="1"/>
    <col min="8466" max="8466" width="12.28515625" customWidth="1"/>
    <col min="8467" max="8467" width="12" customWidth="1"/>
    <col min="8704" max="8704" width="10.28515625" customWidth="1"/>
    <col min="8707" max="8707" width="12.85546875" customWidth="1"/>
    <col min="8713" max="8713" width="12.28515625" customWidth="1"/>
    <col min="8714" max="8714" width="10" customWidth="1"/>
    <col min="8715" max="8715" width="11" customWidth="1"/>
    <col min="8716" max="8716" width="11.7109375" bestFit="1" customWidth="1"/>
    <col min="8717" max="8717" width="11.7109375" customWidth="1"/>
    <col min="8718" max="8718" width="13.140625" customWidth="1"/>
    <col min="8719" max="8719" width="13.28515625" customWidth="1"/>
    <col min="8722" max="8722" width="12.28515625" customWidth="1"/>
    <col min="8723" max="8723" width="12" customWidth="1"/>
    <col min="8960" max="8960" width="10.28515625" customWidth="1"/>
    <col min="8963" max="8963" width="12.85546875" customWidth="1"/>
    <col min="8969" max="8969" width="12.28515625" customWidth="1"/>
    <col min="8970" max="8970" width="10" customWidth="1"/>
    <col min="8971" max="8971" width="11" customWidth="1"/>
    <col min="8972" max="8972" width="11.7109375" bestFit="1" customWidth="1"/>
    <col min="8973" max="8973" width="11.7109375" customWidth="1"/>
    <col min="8974" max="8974" width="13.140625" customWidth="1"/>
    <col min="8975" max="8975" width="13.28515625" customWidth="1"/>
    <col min="8978" max="8978" width="12.28515625" customWidth="1"/>
    <col min="8979" max="8979" width="12" customWidth="1"/>
    <col min="9216" max="9216" width="10.28515625" customWidth="1"/>
    <col min="9219" max="9219" width="12.85546875" customWidth="1"/>
    <col min="9225" max="9225" width="12.28515625" customWidth="1"/>
    <col min="9226" max="9226" width="10" customWidth="1"/>
    <col min="9227" max="9227" width="11" customWidth="1"/>
    <col min="9228" max="9228" width="11.7109375" bestFit="1" customWidth="1"/>
    <col min="9229" max="9229" width="11.7109375" customWidth="1"/>
    <col min="9230" max="9230" width="13.140625" customWidth="1"/>
    <col min="9231" max="9231" width="13.28515625" customWidth="1"/>
    <col min="9234" max="9234" width="12.28515625" customWidth="1"/>
    <col min="9235" max="9235" width="12" customWidth="1"/>
    <col min="9472" max="9472" width="10.28515625" customWidth="1"/>
    <col min="9475" max="9475" width="12.85546875" customWidth="1"/>
    <col min="9481" max="9481" width="12.28515625" customWidth="1"/>
    <col min="9482" max="9482" width="10" customWidth="1"/>
    <col min="9483" max="9483" width="11" customWidth="1"/>
    <col min="9484" max="9484" width="11.7109375" bestFit="1" customWidth="1"/>
    <col min="9485" max="9485" width="11.7109375" customWidth="1"/>
    <col min="9486" max="9486" width="13.140625" customWidth="1"/>
    <col min="9487" max="9487" width="13.28515625" customWidth="1"/>
    <col min="9490" max="9490" width="12.28515625" customWidth="1"/>
    <col min="9491" max="9491" width="12" customWidth="1"/>
    <col min="9728" max="9728" width="10.28515625" customWidth="1"/>
    <col min="9731" max="9731" width="12.85546875" customWidth="1"/>
    <col min="9737" max="9737" width="12.28515625" customWidth="1"/>
    <col min="9738" max="9738" width="10" customWidth="1"/>
    <col min="9739" max="9739" width="11" customWidth="1"/>
    <col min="9740" max="9740" width="11.7109375" bestFit="1" customWidth="1"/>
    <col min="9741" max="9741" width="11.7109375" customWidth="1"/>
    <col min="9742" max="9742" width="13.140625" customWidth="1"/>
    <col min="9743" max="9743" width="13.28515625" customWidth="1"/>
    <col min="9746" max="9746" width="12.28515625" customWidth="1"/>
    <col min="9747" max="9747" width="12" customWidth="1"/>
    <col min="9984" max="9984" width="10.28515625" customWidth="1"/>
    <col min="9987" max="9987" width="12.85546875" customWidth="1"/>
    <col min="9993" max="9993" width="12.28515625" customWidth="1"/>
    <col min="9994" max="9994" width="10" customWidth="1"/>
    <col min="9995" max="9995" width="11" customWidth="1"/>
    <col min="9996" max="9996" width="11.7109375" bestFit="1" customWidth="1"/>
    <col min="9997" max="9997" width="11.7109375" customWidth="1"/>
    <col min="9998" max="9998" width="13.140625" customWidth="1"/>
    <col min="9999" max="9999" width="13.28515625" customWidth="1"/>
    <col min="10002" max="10002" width="12.28515625" customWidth="1"/>
    <col min="10003" max="10003" width="12" customWidth="1"/>
    <col min="10240" max="10240" width="10.28515625" customWidth="1"/>
    <col min="10243" max="10243" width="12.85546875" customWidth="1"/>
    <col min="10249" max="10249" width="12.28515625" customWidth="1"/>
    <col min="10250" max="10250" width="10" customWidth="1"/>
    <col min="10251" max="10251" width="11" customWidth="1"/>
    <col min="10252" max="10252" width="11.7109375" bestFit="1" customWidth="1"/>
    <col min="10253" max="10253" width="11.7109375" customWidth="1"/>
    <col min="10254" max="10254" width="13.140625" customWidth="1"/>
    <col min="10255" max="10255" width="13.28515625" customWidth="1"/>
    <col min="10258" max="10258" width="12.28515625" customWidth="1"/>
    <col min="10259" max="10259" width="12" customWidth="1"/>
    <col min="10496" max="10496" width="10.28515625" customWidth="1"/>
    <col min="10499" max="10499" width="12.85546875" customWidth="1"/>
    <col min="10505" max="10505" width="12.28515625" customWidth="1"/>
    <col min="10506" max="10506" width="10" customWidth="1"/>
    <col min="10507" max="10507" width="11" customWidth="1"/>
    <col min="10508" max="10508" width="11.7109375" bestFit="1" customWidth="1"/>
    <col min="10509" max="10509" width="11.7109375" customWidth="1"/>
    <col min="10510" max="10510" width="13.140625" customWidth="1"/>
    <col min="10511" max="10511" width="13.28515625" customWidth="1"/>
    <col min="10514" max="10514" width="12.28515625" customWidth="1"/>
    <col min="10515" max="10515" width="12" customWidth="1"/>
    <col min="10752" max="10752" width="10.28515625" customWidth="1"/>
    <col min="10755" max="10755" width="12.85546875" customWidth="1"/>
    <col min="10761" max="10761" width="12.28515625" customWidth="1"/>
    <col min="10762" max="10762" width="10" customWidth="1"/>
    <col min="10763" max="10763" width="11" customWidth="1"/>
    <col min="10764" max="10764" width="11.7109375" bestFit="1" customWidth="1"/>
    <col min="10765" max="10765" width="11.7109375" customWidth="1"/>
    <col min="10766" max="10766" width="13.140625" customWidth="1"/>
    <col min="10767" max="10767" width="13.28515625" customWidth="1"/>
    <col min="10770" max="10770" width="12.28515625" customWidth="1"/>
    <col min="10771" max="10771" width="12" customWidth="1"/>
    <col min="11008" max="11008" width="10.28515625" customWidth="1"/>
    <col min="11011" max="11011" width="12.85546875" customWidth="1"/>
    <col min="11017" max="11017" width="12.28515625" customWidth="1"/>
    <col min="11018" max="11018" width="10" customWidth="1"/>
    <col min="11019" max="11019" width="11" customWidth="1"/>
    <col min="11020" max="11020" width="11.7109375" bestFit="1" customWidth="1"/>
    <col min="11021" max="11021" width="11.7109375" customWidth="1"/>
    <col min="11022" max="11022" width="13.140625" customWidth="1"/>
    <col min="11023" max="11023" width="13.28515625" customWidth="1"/>
    <col min="11026" max="11026" width="12.28515625" customWidth="1"/>
    <col min="11027" max="11027" width="12" customWidth="1"/>
    <col min="11264" max="11264" width="10.28515625" customWidth="1"/>
    <col min="11267" max="11267" width="12.85546875" customWidth="1"/>
    <col min="11273" max="11273" width="12.28515625" customWidth="1"/>
    <col min="11274" max="11274" width="10" customWidth="1"/>
    <col min="11275" max="11275" width="11" customWidth="1"/>
    <col min="11276" max="11276" width="11.7109375" bestFit="1" customWidth="1"/>
    <col min="11277" max="11277" width="11.7109375" customWidth="1"/>
    <col min="11278" max="11278" width="13.140625" customWidth="1"/>
    <col min="11279" max="11279" width="13.28515625" customWidth="1"/>
    <col min="11282" max="11282" width="12.28515625" customWidth="1"/>
    <col min="11283" max="11283" width="12" customWidth="1"/>
    <col min="11520" max="11520" width="10.28515625" customWidth="1"/>
    <col min="11523" max="11523" width="12.85546875" customWidth="1"/>
    <col min="11529" max="11529" width="12.28515625" customWidth="1"/>
    <col min="11530" max="11530" width="10" customWidth="1"/>
    <col min="11531" max="11531" width="11" customWidth="1"/>
    <col min="11532" max="11532" width="11.7109375" bestFit="1" customWidth="1"/>
    <col min="11533" max="11533" width="11.7109375" customWidth="1"/>
    <col min="11534" max="11534" width="13.140625" customWidth="1"/>
    <col min="11535" max="11535" width="13.28515625" customWidth="1"/>
    <col min="11538" max="11538" width="12.28515625" customWidth="1"/>
    <col min="11539" max="11539" width="12" customWidth="1"/>
    <col min="11776" max="11776" width="10.28515625" customWidth="1"/>
    <col min="11779" max="11779" width="12.85546875" customWidth="1"/>
    <col min="11785" max="11785" width="12.28515625" customWidth="1"/>
    <col min="11786" max="11786" width="10" customWidth="1"/>
    <col min="11787" max="11787" width="11" customWidth="1"/>
    <col min="11788" max="11788" width="11.7109375" bestFit="1" customWidth="1"/>
    <col min="11789" max="11789" width="11.7109375" customWidth="1"/>
    <col min="11790" max="11790" width="13.140625" customWidth="1"/>
    <col min="11791" max="11791" width="13.28515625" customWidth="1"/>
    <col min="11794" max="11794" width="12.28515625" customWidth="1"/>
    <col min="11795" max="11795" width="12" customWidth="1"/>
    <col min="12032" max="12032" width="10.28515625" customWidth="1"/>
    <col min="12035" max="12035" width="12.85546875" customWidth="1"/>
    <col min="12041" max="12041" width="12.28515625" customWidth="1"/>
    <col min="12042" max="12042" width="10" customWidth="1"/>
    <col min="12043" max="12043" width="11" customWidth="1"/>
    <col min="12044" max="12044" width="11.7109375" bestFit="1" customWidth="1"/>
    <col min="12045" max="12045" width="11.7109375" customWidth="1"/>
    <col min="12046" max="12046" width="13.140625" customWidth="1"/>
    <col min="12047" max="12047" width="13.28515625" customWidth="1"/>
    <col min="12050" max="12050" width="12.28515625" customWidth="1"/>
    <col min="12051" max="12051" width="12" customWidth="1"/>
    <col min="12288" max="12288" width="10.28515625" customWidth="1"/>
    <col min="12291" max="12291" width="12.85546875" customWidth="1"/>
    <col min="12297" max="12297" width="12.28515625" customWidth="1"/>
    <col min="12298" max="12298" width="10" customWidth="1"/>
    <col min="12299" max="12299" width="11" customWidth="1"/>
    <col min="12300" max="12300" width="11.7109375" bestFit="1" customWidth="1"/>
    <col min="12301" max="12301" width="11.7109375" customWidth="1"/>
    <col min="12302" max="12302" width="13.140625" customWidth="1"/>
    <col min="12303" max="12303" width="13.28515625" customWidth="1"/>
    <col min="12306" max="12306" width="12.28515625" customWidth="1"/>
    <col min="12307" max="12307" width="12" customWidth="1"/>
    <col min="12544" max="12544" width="10.28515625" customWidth="1"/>
    <col min="12547" max="12547" width="12.85546875" customWidth="1"/>
    <col min="12553" max="12553" width="12.28515625" customWidth="1"/>
    <col min="12554" max="12554" width="10" customWidth="1"/>
    <col min="12555" max="12555" width="11" customWidth="1"/>
    <col min="12556" max="12556" width="11.7109375" bestFit="1" customWidth="1"/>
    <col min="12557" max="12557" width="11.7109375" customWidth="1"/>
    <col min="12558" max="12558" width="13.140625" customWidth="1"/>
    <col min="12559" max="12559" width="13.28515625" customWidth="1"/>
    <col min="12562" max="12562" width="12.28515625" customWidth="1"/>
    <col min="12563" max="12563" width="12" customWidth="1"/>
    <col min="12800" max="12800" width="10.28515625" customWidth="1"/>
    <col min="12803" max="12803" width="12.85546875" customWidth="1"/>
    <col min="12809" max="12809" width="12.28515625" customWidth="1"/>
    <col min="12810" max="12810" width="10" customWidth="1"/>
    <col min="12811" max="12811" width="11" customWidth="1"/>
    <col min="12812" max="12812" width="11.7109375" bestFit="1" customWidth="1"/>
    <col min="12813" max="12813" width="11.7109375" customWidth="1"/>
    <col min="12814" max="12814" width="13.140625" customWidth="1"/>
    <col min="12815" max="12815" width="13.28515625" customWidth="1"/>
    <col min="12818" max="12818" width="12.28515625" customWidth="1"/>
    <col min="12819" max="12819" width="12" customWidth="1"/>
    <col min="13056" max="13056" width="10.28515625" customWidth="1"/>
    <col min="13059" max="13059" width="12.85546875" customWidth="1"/>
    <col min="13065" max="13065" width="12.28515625" customWidth="1"/>
    <col min="13066" max="13066" width="10" customWidth="1"/>
    <col min="13067" max="13067" width="11" customWidth="1"/>
    <col min="13068" max="13068" width="11.7109375" bestFit="1" customWidth="1"/>
    <col min="13069" max="13069" width="11.7109375" customWidth="1"/>
    <col min="13070" max="13070" width="13.140625" customWidth="1"/>
    <col min="13071" max="13071" width="13.28515625" customWidth="1"/>
    <col min="13074" max="13074" width="12.28515625" customWidth="1"/>
    <col min="13075" max="13075" width="12" customWidth="1"/>
    <col min="13312" max="13312" width="10.28515625" customWidth="1"/>
    <col min="13315" max="13315" width="12.85546875" customWidth="1"/>
    <col min="13321" max="13321" width="12.28515625" customWidth="1"/>
    <col min="13322" max="13322" width="10" customWidth="1"/>
    <col min="13323" max="13323" width="11" customWidth="1"/>
    <col min="13324" max="13324" width="11.7109375" bestFit="1" customWidth="1"/>
    <col min="13325" max="13325" width="11.7109375" customWidth="1"/>
    <col min="13326" max="13326" width="13.140625" customWidth="1"/>
    <col min="13327" max="13327" width="13.28515625" customWidth="1"/>
    <col min="13330" max="13330" width="12.28515625" customWidth="1"/>
    <col min="13331" max="13331" width="12" customWidth="1"/>
    <col min="13568" max="13568" width="10.28515625" customWidth="1"/>
    <col min="13571" max="13571" width="12.85546875" customWidth="1"/>
    <col min="13577" max="13577" width="12.28515625" customWidth="1"/>
    <col min="13578" max="13578" width="10" customWidth="1"/>
    <col min="13579" max="13579" width="11" customWidth="1"/>
    <col min="13580" max="13580" width="11.7109375" bestFit="1" customWidth="1"/>
    <col min="13581" max="13581" width="11.7109375" customWidth="1"/>
    <col min="13582" max="13582" width="13.140625" customWidth="1"/>
    <col min="13583" max="13583" width="13.28515625" customWidth="1"/>
    <col min="13586" max="13586" width="12.28515625" customWidth="1"/>
    <col min="13587" max="13587" width="12" customWidth="1"/>
    <col min="13824" max="13824" width="10.28515625" customWidth="1"/>
    <col min="13827" max="13827" width="12.85546875" customWidth="1"/>
    <col min="13833" max="13833" width="12.28515625" customWidth="1"/>
    <col min="13834" max="13834" width="10" customWidth="1"/>
    <col min="13835" max="13835" width="11" customWidth="1"/>
    <col min="13836" max="13836" width="11.7109375" bestFit="1" customWidth="1"/>
    <col min="13837" max="13837" width="11.7109375" customWidth="1"/>
    <col min="13838" max="13838" width="13.140625" customWidth="1"/>
    <col min="13839" max="13839" width="13.28515625" customWidth="1"/>
    <col min="13842" max="13842" width="12.28515625" customWidth="1"/>
    <col min="13843" max="13843" width="12" customWidth="1"/>
    <col min="14080" max="14080" width="10.28515625" customWidth="1"/>
    <col min="14083" max="14083" width="12.85546875" customWidth="1"/>
    <col min="14089" max="14089" width="12.28515625" customWidth="1"/>
    <col min="14090" max="14090" width="10" customWidth="1"/>
    <col min="14091" max="14091" width="11" customWidth="1"/>
    <col min="14092" max="14092" width="11.7109375" bestFit="1" customWidth="1"/>
    <col min="14093" max="14093" width="11.7109375" customWidth="1"/>
    <col min="14094" max="14094" width="13.140625" customWidth="1"/>
    <col min="14095" max="14095" width="13.28515625" customWidth="1"/>
    <col min="14098" max="14098" width="12.28515625" customWidth="1"/>
    <col min="14099" max="14099" width="12" customWidth="1"/>
    <col min="14336" max="14336" width="10.28515625" customWidth="1"/>
    <col min="14339" max="14339" width="12.85546875" customWidth="1"/>
    <col min="14345" max="14345" width="12.28515625" customWidth="1"/>
    <col min="14346" max="14346" width="10" customWidth="1"/>
    <col min="14347" max="14347" width="11" customWidth="1"/>
    <col min="14348" max="14348" width="11.7109375" bestFit="1" customWidth="1"/>
    <col min="14349" max="14349" width="11.7109375" customWidth="1"/>
    <col min="14350" max="14350" width="13.140625" customWidth="1"/>
    <col min="14351" max="14351" width="13.28515625" customWidth="1"/>
    <col min="14354" max="14354" width="12.28515625" customWidth="1"/>
    <col min="14355" max="14355" width="12" customWidth="1"/>
    <col min="14592" max="14592" width="10.28515625" customWidth="1"/>
    <col min="14595" max="14595" width="12.85546875" customWidth="1"/>
    <col min="14601" max="14601" width="12.28515625" customWidth="1"/>
    <col min="14602" max="14602" width="10" customWidth="1"/>
    <col min="14603" max="14603" width="11" customWidth="1"/>
    <col min="14604" max="14604" width="11.7109375" bestFit="1" customWidth="1"/>
    <col min="14605" max="14605" width="11.7109375" customWidth="1"/>
    <col min="14606" max="14606" width="13.140625" customWidth="1"/>
    <col min="14607" max="14607" width="13.28515625" customWidth="1"/>
    <col min="14610" max="14610" width="12.28515625" customWidth="1"/>
    <col min="14611" max="14611" width="12" customWidth="1"/>
    <col min="14848" max="14848" width="10.28515625" customWidth="1"/>
    <col min="14851" max="14851" width="12.85546875" customWidth="1"/>
    <col min="14857" max="14857" width="12.28515625" customWidth="1"/>
    <col min="14858" max="14858" width="10" customWidth="1"/>
    <col min="14859" max="14859" width="11" customWidth="1"/>
    <col min="14860" max="14860" width="11.7109375" bestFit="1" customWidth="1"/>
    <col min="14861" max="14861" width="11.7109375" customWidth="1"/>
    <col min="14862" max="14862" width="13.140625" customWidth="1"/>
    <col min="14863" max="14863" width="13.28515625" customWidth="1"/>
    <col min="14866" max="14866" width="12.28515625" customWidth="1"/>
    <col min="14867" max="14867" width="12" customWidth="1"/>
    <col min="15104" max="15104" width="10.28515625" customWidth="1"/>
    <col min="15107" max="15107" width="12.85546875" customWidth="1"/>
    <col min="15113" max="15113" width="12.28515625" customWidth="1"/>
    <col min="15114" max="15114" width="10" customWidth="1"/>
    <col min="15115" max="15115" width="11" customWidth="1"/>
    <col min="15116" max="15116" width="11.7109375" bestFit="1" customWidth="1"/>
    <col min="15117" max="15117" width="11.7109375" customWidth="1"/>
    <col min="15118" max="15118" width="13.140625" customWidth="1"/>
    <col min="15119" max="15119" width="13.28515625" customWidth="1"/>
    <col min="15122" max="15122" width="12.28515625" customWidth="1"/>
    <col min="15123" max="15123" width="12" customWidth="1"/>
    <col min="15360" max="15360" width="10.28515625" customWidth="1"/>
    <col min="15363" max="15363" width="12.85546875" customWidth="1"/>
    <col min="15369" max="15369" width="12.28515625" customWidth="1"/>
    <col min="15370" max="15370" width="10" customWidth="1"/>
    <col min="15371" max="15371" width="11" customWidth="1"/>
    <col min="15372" max="15372" width="11.7109375" bestFit="1" customWidth="1"/>
    <col min="15373" max="15373" width="11.7109375" customWidth="1"/>
    <col min="15374" max="15374" width="13.140625" customWidth="1"/>
    <col min="15375" max="15375" width="13.28515625" customWidth="1"/>
    <col min="15378" max="15378" width="12.28515625" customWidth="1"/>
    <col min="15379" max="15379" width="12" customWidth="1"/>
    <col min="15616" max="15616" width="10.28515625" customWidth="1"/>
    <col min="15619" max="15619" width="12.85546875" customWidth="1"/>
    <col min="15625" max="15625" width="12.28515625" customWidth="1"/>
    <col min="15626" max="15626" width="10" customWidth="1"/>
    <col min="15627" max="15627" width="11" customWidth="1"/>
    <col min="15628" max="15628" width="11.7109375" bestFit="1" customWidth="1"/>
    <col min="15629" max="15629" width="11.7109375" customWidth="1"/>
    <col min="15630" max="15630" width="13.140625" customWidth="1"/>
    <col min="15631" max="15631" width="13.28515625" customWidth="1"/>
    <col min="15634" max="15634" width="12.28515625" customWidth="1"/>
    <col min="15635" max="15635" width="12" customWidth="1"/>
    <col min="15872" max="15872" width="10.28515625" customWidth="1"/>
    <col min="15875" max="15875" width="12.85546875" customWidth="1"/>
    <col min="15881" max="15881" width="12.28515625" customWidth="1"/>
    <col min="15882" max="15882" width="10" customWidth="1"/>
    <col min="15883" max="15883" width="11" customWidth="1"/>
    <col min="15884" max="15884" width="11.7109375" bestFit="1" customWidth="1"/>
    <col min="15885" max="15885" width="11.7109375" customWidth="1"/>
    <col min="15886" max="15886" width="13.140625" customWidth="1"/>
    <col min="15887" max="15887" width="13.28515625" customWidth="1"/>
    <col min="15890" max="15890" width="12.28515625" customWidth="1"/>
    <col min="15891" max="15891" width="12" customWidth="1"/>
    <col min="16128" max="16128" width="10.28515625" customWidth="1"/>
    <col min="16131" max="16131" width="12.85546875" customWidth="1"/>
    <col min="16137" max="16137" width="12.28515625" customWidth="1"/>
    <col min="16138" max="16138" width="10" customWidth="1"/>
    <col min="16139" max="16139" width="11" customWidth="1"/>
    <col min="16140" max="16140" width="11.7109375" bestFit="1" customWidth="1"/>
    <col min="16141" max="16141" width="11.7109375" customWidth="1"/>
    <col min="16142" max="16142" width="13.140625" customWidth="1"/>
    <col min="16143" max="16143" width="13.28515625" customWidth="1"/>
    <col min="16146" max="16146" width="12.28515625" customWidth="1"/>
    <col min="16147" max="16147" width="12" customWidth="1"/>
  </cols>
  <sheetData>
    <row r="1" spans="1:15" x14ac:dyDescent="0.25">
      <c r="A1" s="15"/>
      <c r="B1" s="15"/>
    </row>
    <row r="2" spans="1:15" x14ac:dyDescent="0.25">
      <c r="A2" s="15"/>
      <c r="B2" s="15"/>
    </row>
    <row r="3" spans="1:15" x14ac:dyDescent="0.25">
      <c r="A3" s="15"/>
      <c r="B3" s="15"/>
    </row>
    <row r="4" spans="1:15" x14ac:dyDescent="0.25">
      <c r="A4" s="15"/>
      <c r="B4" s="15"/>
    </row>
    <row r="5" spans="1:15" x14ac:dyDescent="0.25">
      <c r="A5" s="15"/>
      <c r="B5" s="15"/>
    </row>
    <row r="7" spans="1:15" x14ac:dyDescent="0.25">
      <c r="A7" s="16" t="s">
        <v>0</v>
      </c>
      <c r="B7" s="16"/>
      <c r="C7" s="16"/>
      <c r="D7" s="16"/>
    </row>
    <row r="8" spans="1:15" x14ac:dyDescent="0.25">
      <c r="A8" s="16" t="s">
        <v>1</v>
      </c>
      <c r="B8" s="16"/>
      <c r="C8" s="16"/>
      <c r="D8" s="16"/>
    </row>
    <row r="9" spans="1:15" x14ac:dyDescent="0.25">
      <c r="A9" s="16" t="s">
        <v>2</v>
      </c>
      <c r="B9" s="16"/>
      <c r="C9" s="16"/>
      <c r="D9" s="16"/>
    </row>
    <row r="10" spans="1:15" x14ac:dyDescent="0.25">
      <c r="A10" s="16" t="s">
        <v>3</v>
      </c>
      <c r="B10" s="16"/>
      <c r="C10" s="16"/>
      <c r="D10" s="16"/>
    </row>
    <row r="12" spans="1:15" x14ac:dyDescent="0.25">
      <c r="A12" s="17" t="s">
        <v>43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6" spans="1:15" ht="6" customHeight="1" x14ac:dyDescent="0.25"/>
    <row r="17" spans="1:22" ht="12.75" customHeight="1" x14ac:dyDescent="0.25">
      <c r="A17" s="18" t="s">
        <v>4</v>
      </c>
      <c r="B17" s="20" t="s">
        <v>5</v>
      </c>
      <c r="C17" s="21"/>
      <c r="D17" s="22"/>
      <c r="E17" s="20" t="s">
        <v>6</v>
      </c>
      <c r="F17" s="21"/>
      <c r="G17" s="22"/>
      <c r="H17" s="18" t="s">
        <v>7</v>
      </c>
      <c r="I17" s="112" t="s">
        <v>8</v>
      </c>
      <c r="J17" s="26" t="s">
        <v>9</v>
      </c>
      <c r="K17" s="33" t="s">
        <v>10</v>
      </c>
      <c r="L17" s="33" t="s">
        <v>44</v>
      </c>
      <c r="M17" s="33" t="s">
        <v>45</v>
      </c>
      <c r="N17" s="33" t="s">
        <v>11</v>
      </c>
      <c r="O17" s="33" t="s">
        <v>46</v>
      </c>
      <c r="P17" s="1"/>
      <c r="Q17" s="28"/>
      <c r="R17" s="28"/>
      <c r="S17" s="28"/>
      <c r="T17" s="2"/>
      <c r="U17" s="28"/>
      <c r="V17" s="28"/>
    </row>
    <row r="18" spans="1:22" ht="33" customHeight="1" x14ac:dyDescent="0.25">
      <c r="A18" s="19"/>
      <c r="B18" s="23"/>
      <c r="C18" s="24"/>
      <c r="D18" s="25"/>
      <c r="E18" s="23"/>
      <c r="F18" s="24"/>
      <c r="G18" s="25"/>
      <c r="H18" s="19"/>
      <c r="I18" s="113"/>
      <c r="J18" s="27"/>
      <c r="K18" s="33"/>
      <c r="L18" s="33"/>
      <c r="M18" s="33"/>
      <c r="N18" s="33"/>
      <c r="O18" s="33"/>
      <c r="P18" s="1"/>
      <c r="Q18" s="28"/>
      <c r="R18" s="28"/>
      <c r="S18" s="28"/>
      <c r="T18" s="2"/>
      <c r="U18" s="28"/>
      <c r="V18" s="28"/>
    </row>
    <row r="19" spans="1:22" x14ac:dyDescent="0.25">
      <c r="A19" s="3">
        <v>1</v>
      </c>
      <c r="B19" s="29">
        <v>2</v>
      </c>
      <c r="C19" s="30"/>
      <c r="D19" s="31"/>
      <c r="E19" s="29">
        <v>4</v>
      </c>
      <c r="F19" s="30"/>
      <c r="G19" s="31"/>
      <c r="H19" s="3">
        <v>5</v>
      </c>
      <c r="I19" s="4">
        <v>6</v>
      </c>
      <c r="J19" s="3">
        <v>7</v>
      </c>
      <c r="K19" s="4">
        <v>8</v>
      </c>
      <c r="L19" s="5">
        <v>9</v>
      </c>
      <c r="M19" s="4">
        <v>10</v>
      </c>
      <c r="N19" s="3">
        <v>13</v>
      </c>
      <c r="O19" s="4">
        <v>14</v>
      </c>
      <c r="P19" s="6"/>
      <c r="U19" s="32"/>
      <c r="V19" s="32"/>
    </row>
    <row r="20" spans="1:22" x14ac:dyDescent="0.25">
      <c r="A20" s="36" t="s">
        <v>12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7"/>
      <c r="N20" s="37"/>
      <c r="O20" s="37"/>
      <c r="P20" s="7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7"/>
      <c r="N21" s="37"/>
      <c r="O21" s="37"/>
      <c r="P21" s="7"/>
    </row>
    <row r="22" spans="1:22" s="10" customFormat="1" x14ac:dyDescent="0.25">
      <c r="A22" s="86" t="s">
        <v>60</v>
      </c>
      <c r="B22" s="88" t="s">
        <v>61</v>
      </c>
      <c r="C22" s="89"/>
      <c r="D22" s="89"/>
      <c r="E22" s="89"/>
      <c r="F22" s="89"/>
      <c r="G22" s="89"/>
      <c r="H22" s="89"/>
      <c r="I22" s="89"/>
      <c r="J22" s="89"/>
      <c r="K22" s="89"/>
      <c r="L22" s="90"/>
      <c r="M22" s="99">
        <v>340000</v>
      </c>
      <c r="N22" s="99">
        <v>0</v>
      </c>
      <c r="O22" s="99">
        <v>0</v>
      </c>
    </row>
    <row r="23" spans="1:22" s="10" customFormat="1" x14ac:dyDescent="0.25">
      <c r="A23" s="87"/>
      <c r="B23" s="91"/>
      <c r="C23" s="92"/>
      <c r="D23" s="92"/>
      <c r="E23" s="92"/>
      <c r="F23" s="92"/>
      <c r="G23" s="92"/>
      <c r="H23" s="92"/>
      <c r="I23" s="92"/>
      <c r="J23" s="92"/>
      <c r="K23" s="92"/>
      <c r="L23" s="93"/>
      <c r="M23" s="94"/>
      <c r="N23" s="100"/>
      <c r="O23" s="100"/>
    </row>
    <row r="24" spans="1:22" s="10" customFormat="1" x14ac:dyDescent="0.25">
      <c r="A24" s="47" t="s">
        <v>18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111">
        <v>340000</v>
      </c>
      <c r="N24" s="95">
        <v>0</v>
      </c>
      <c r="O24" s="95">
        <v>0</v>
      </c>
    </row>
    <row r="25" spans="1:22" s="10" customForma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96"/>
      <c r="N25" s="96"/>
      <c r="O25" s="96"/>
    </row>
    <row r="26" spans="1:22" s="10" customFormat="1" x14ac:dyDescent="0.25">
      <c r="A26" s="58" t="s">
        <v>53</v>
      </c>
      <c r="B26" s="60" t="s">
        <v>54</v>
      </c>
      <c r="C26" s="61"/>
      <c r="D26" s="62"/>
      <c r="E26" s="80" t="s">
        <v>27</v>
      </c>
      <c r="F26" s="81"/>
      <c r="G26" s="82"/>
      <c r="H26" s="66" t="s">
        <v>17</v>
      </c>
      <c r="I26" s="58">
        <v>9</v>
      </c>
      <c r="J26" s="11">
        <v>4</v>
      </c>
      <c r="K26" s="97">
        <v>0</v>
      </c>
      <c r="L26" s="97">
        <v>0</v>
      </c>
      <c r="M26" s="13">
        <v>60000</v>
      </c>
      <c r="N26" s="13">
        <v>0</v>
      </c>
      <c r="O26" s="13">
        <v>0</v>
      </c>
    </row>
    <row r="27" spans="1:22" s="10" customFormat="1" ht="27.75" customHeight="1" x14ac:dyDescent="0.25">
      <c r="A27" s="59"/>
      <c r="B27" s="63"/>
      <c r="C27" s="64"/>
      <c r="D27" s="65"/>
      <c r="E27" s="83"/>
      <c r="F27" s="84"/>
      <c r="G27" s="85"/>
      <c r="H27" s="67"/>
      <c r="I27" s="59"/>
      <c r="J27" s="12"/>
      <c r="K27" s="98"/>
      <c r="L27" s="98"/>
      <c r="M27" s="14"/>
      <c r="N27" s="14"/>
      <c r="O27" s="14"/>
    </row>
    <row r="28" spans="1:22" s="10" customFormat="1" x14ac:dyDescent="0.25">
      <c r="A28" s="42" t="s">
        <v>53</v>
      </c>
      <c r="B28" s="56" t="s">
        <v>55</v>
      </c>
      <c r="C28" s="56"/>
      <c r="D28" s="56"/>
      <c r="E28" s="42" t="s">
        <v>28</v>
      </c>
      <c r="F28" s="42"/>
      <c r="G28" s="42"/>
      <c r="H28" s="50" t="s">
        <v>17</v>
      </c>
      <c r="I28" s="55">
        <v>0</v>
      </c>
      <c r="J28" s="55">
        <v>1</v>
      </c>
      <c r="K28" s="55">
        <v>0</v>
      </c>
      <c r="L28" s="55">
        <v>0</v>
      </c>
      <c r="M28" s="49">
        <v>50000</v>
      </c>
      <c r="N28" s="13">
        <v>0</v>
      </c>
      <c r="O28" s="13">
        <v>0</v>
      </c>
    </row>
    <row r="29" spans="1:22" s="10" customFormat="1" ht="45" customHeight="1" x14ac:dyDescent="0.25">
      <c r="A29" s="42"/>
      <c r="B29" s="56"/>
      <c r="C29" s="56"/>
      <c r="D29" s="56"/>
      <c r="E29" s="42"/>
      <c r="F29" s="42"/>
      <c r="G29" s="42"/>
      <c r="H29" s="50"/>
      <c r="I29" s="42"/>
      <c r="J29" s="42"/>
      <c r="K29" s="42"/>
      <c r="L29" s="42"/>
      <c r="M29" s="49"/>
      <c r="N29" s="14"/>
      <c r="O29" s="14"/>
    </row>
    <row r="30" spans="1:22" s="10" customFormat="1" x14ac:dyDescent="0.25">
      <c r="A30" s="41" t="s">
        <v>53</v>
      </c>
      <c r="B30" s="56" t="s">
        <v>56</v>
      </c>
      <c r="C30" s="56"/>
      <c r="D30" s="56"/>
      <c r="E30" s="53" t="s">
        <v>29</v>
      </c>
      <c r="F30" s="54"/>
      <c r="G30" s="54"/>
      <c r="H30" s="57" t="s">
        <v>17</v>
      </c>
      <c r="I30" s="55">
        <v>0</v>
      </c>
      <c r="J30" s="55">
        <v>1</v>
      </c>
      <c r="K30" s="55">
        <v>0</v>
      </c>
      <c r="L30" s="55">
        <v>0</v>
      </c>
      <c r="M30" s="49">
        <v>100000</v>
      </c>
      <c r="N30" s="13">
        <v>0</v>
      </c>
      <c r="O30" s="13">
        <v>0</v>
      </c>
    </row>
    <row r="31" spans="1:22" s="10" customFormat="1" ht="45" customHeight="1" x14ac:dyDescent="0.25">
      <c r="A31" s="42"/>
      <c r="B31" s="56"/>
      <c r="C31" s="56"/>
      <c r="D31" s="56"/>
      <c r="E31" s="54"/>
      <c r="F31" s="54"/>
      <c r="G31" s="54"/>
      <c r="H31" s="50"/>
      <c r="I31" s="42"/>
      <c r="J31" s="42"/>
      <c r="K31" s="55"/>
      <c r="L31" s="42"/>
      <c r="M31" s="49"/>
      <c r="N31" s="14"/>
      <c r="O31" s="14"/>
    </row>
    <row r="32" spans="1:22" s="10" customFormat="1" ht="45" customHeight="1" x14ac:dyDescent="0.25">
      <c r="A32" s="41" t="s">
        <v>53</v>
      </c>
      <c r="B32" s="54" t="s">
        <v>62</v>
      </c>
      <c r="C32" s="54"/>
      <c r="D32" s="54"/>
      <c r="E32" s="53" t="s">
        <v>29</v>
      </c>
      <c r="F32" s="54"/>
      <c r="G32" s="54"/>
      <c r="H32" s="57" t="s">
        <v>17</v>
      </c>
      <c r="I32" s="55">
        <v>0</v>
      </c>
      <c r="J32" s="55">
        <v>1</v>
      </c>
      <c r="K32" s="55">
        <v>0</v>
      </c>
      <c r="L32" s="55">
        <v>0</v>
      </c>
      <c r="M32" s="69">
        <v>80000</v>
      </c>
      <c r="N32" s="13">
        <v>0</v>
      </c>
      <c r="O32" s="13">
        <v>0</v>
      </c>
    </row>
    <row r="33" spans="1:15" s="10" customFormat="1" ht="33.75" customHeight="1" x14ac:dyDescent="0.25">
      <c r="A33" s="42"/>
      <c r="B33" s="54"/>
      <c r="C33" s="54"/>
      <c r="D33" s="54"/>
      <c r="E33" s="54"/>
      <c r="F33" s="54"/>
      <c r="G33" s="54"/>
      <c r="H33" s="50"/>
      <c r="I33" s="42"/>
      <c r="J33" s="42"/>
      <c r="K33" s="55"/>
      <c r="L33" s="42"/>
      <c r="M33" s="70"/>
      <c r="N33" s="14"/>
      <c r="O33" s="14"/>
    </row>
    <row r="34" spans="1:15" s="10" customFormat="1" x14ac:dyDescent="0.25">
      <c r="A34" s="41" t="s">
        <v>53</v>
      </c>
      <c r="B34" s="56" t="s">
        <v>57</v>
      </c>
      <c r="C34" s="56"/>
      <c r="D34" s="56"/>
      <c r="E34" s="41" t="s">
        <v>30</v>
      </c>
      <c r="F34" s="42"/>
      <c r="G34" s="42"/>
      <c r="H34" s="57" t="s">
        <v>17</v>
      </c>
      <c r="I34" s="55">
        <v>0</v>
      </c>
      <c r="J34" s="55">
        <v>1</v>
      </c>
      <c r="K34" s="55">
        <v>0</v>
      </c>
      <c r="L34" s="55">
        <v>0</v>
      </c>
      <c r="M34" s="49">
        <v>50000</v>
      </c>
      <c r="N34" s="13">
        <v>0</v>
      </c>
      <c r="O34" s="13">
        <v>0</v>
      </c>
    </row>
    <row r="35" spans="1:15" s="10" customFormat="1" ht="51.75" customHeight="1" x14ac:dyDescent="0.25">
      <c r="A35" s="42"/>
      <c r="B35" s="56"/>
      <c r="C35" s="56"/>
      <c r="D35" s="56"/>
      <c r="E35" s="42"/>
      <c r="F35" s="42"/>
      <c r="G35" s="42"/>
      <c r="H35" s="50"/>
      <c r="I35" s="42"/>
      <c r="J35" s="42"/>
      <c r="K35" s="42"/>
      <c r="L35" s="42"/>
      <c r="M35" s="49"/>
      <c r="N35" s="14"/>
      <c r="O35" s="14"/>
    </row>
    <row r="36" spans="1:15" x14ac:dyDescent="0.25">
      <c r="A36" s="34" t="s">
        <v>14</v>
      </c>
      <c r="B36" s="35" t="s">
        <v>15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40">
        <v>150000</v>
      </c>
      <c r="N36" s="40">
        <v>0</v>
      </c>
      <c r="O36" s="40">
        <v>0</v>
      </c>
    </row>
    <row r="37" spans="1:15" x14ac:dyDescent="0.2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40"/>
      <c r="N37" s="40"/>
      <c r="O37" s="40"/>
    </row>
    <row r="38" spans="1:15" s="10" customFormat="1" x14ac:dyDescent="0.25">
      <c r="A38" s="38" t="s">
        <v>13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101">
        <v>150000</v>
      </c>
      <c r="N38" s="101">
        <v>0</v>
      </c>
      <c r="O38" s="101">
        <v>0</v>
      </c>
    </row>
    <row r="39" spans="1:15" s="10" customForma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102"/>
      <c r="N39" s="102"/>
      <c r="O39" s="102"/>
    </row>
    <row r="40" spans="1:15" x14ac:dyDescent="0.25">
      <c r="A40" s="41" t="s">
        <v>16</v>
      </c>
      <c r="B40" s="43" t="s">
        <v>47</v>
      </c>
      <c r="C40" s="44"/>
      <c r="D40" s="44"/>
      <c r="E40" s="45"/>
      <c r="F40" s="46"/>
      <c r="G40" s="46"/>
      <c r="H40" s="57" t="s">
        <v>17</v>
      </c>
      <c r="I40" s="42">
        <v>0</v>
      </c>
      <c r="J40" s="55">
        <v>1</v>
      </c>
      <c r="K40" s="42">
        <v>0</v>
      </c>
      <c r="L40" s="42">
        <v>0</v>
      </c>
      <c r="M40" s="49">
        <v>150000</v>
      </c>
      <c r="N40" s="49">
        <v>0</v>
      </c>
      <c r="O40" s="49">
        <v>0</v>
      </c>
    </row>
    <row r="41" spans="1:15" ht="24" customHeight="1" x14ac:dyDescent="0.25">
      <c r="A41" s="42"/>
      <c r="B41" s="44"/>
      <c r="C41" s="44"/>
      <c r="D41" s="44"/>
      <c r="E41" s="46"/>
      <c r="F41" s="46"/>
      <c r="G41" s="46"/>
      <c r="H41" s="50"/>
      <c r="I41" s="42"/>
      <c r="J41" s="42"/>
      <c r="K41" s="42"/>
      <c r="L41" s="42"/>
      <c r="M41" s="49"/>
      <c r="N41" s="49"/>
      <c r="O41" s="49"/>
    </row>
    <row r="42" spans="1:15" x14ac:dyDescent="0.25">
      <c r="A42" s="47" t="s">
        <v>18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39" t="e">
        <f>#REF!+M44+M46+#REF!+M48+#REF!+#REF!+#REF!+#REF!+#REF!+M52</f>
        <v>#REF!</v>
      </c>
      <c r="N42" s="39">
        <f>SUM(N44:N53)</f>
        <v>28570</v>
      </c>
      <c r="O42" s="39">
        <f>SUM(O44:O53)</f>
        <v>14400</v>
      </c>
    </row>
    <row r="43" spans="1:15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39"/>
      <c r="N43" s="39"/>
      <c r="O43" s="39"/>
    </row>
    <row r="44" spans="1:15" x14ac:dyDescent="0.25">
      <c r="A44" s="41" t="s">
        <v>20</v>
      </c>
      <c r="B44" s="51" t="s">
        <v>21</v>
      </c>
      <c r="C44" s="52"/>
      <c r="D44" s="52"/>
      <c r="E44" s="53" t="s">
        <v>22</v>
      </c>
      <c r="F44" s="54"/>
      <c r="G44" s="54"/>
      <c r="H44" s="50" t="s">
        <v>17</v>
      </c>
      <c r="I44" s="42">
        <v>0</v>
      </c>
      <c r="J44" s="42">
        <v>2</v>
      </c>
      <c r="K44" s="42">
        <v>0</v>
      </c>
      <c r="L44" s="42">
        <v>0</v>
      </c>
      <c r="M44" s="49">
        <v>500000</v>
      </c>
      <c r="N44" s="49">
        <v>0</v>
      </c>
      <c r="O44" s="49">
        <v>0</v>
      </c>
    </row>
    <row r="45" spans="1:15" ht="26.25" customHeight="1" x14ac:dyDescent="0.25">
      <c r="A45" s="42"/>
      <c r="B45" s="52"/>
      <c r="C45" s="52"/>
      <c r="D45" s="52"/>
      <c r="E45" s="54"/>
      <c r="F45" s="54"/>
      <c r="G45" s="54"/>
      <c r="H45" s="50"/>
      <c r="I45" s="42"/>
      <c r="J45" s="42"/>
      <c r="K45" s="42"/>
      <c r="L45" s="42"/>
      <c r="M45" s="49"/>
      <c r="N45" s="49"/>
      <c r="O45" s="49"/>
    </row>
    <row r="46" spans="1:15" x14ac:dyDescent="0.25">
      <c r="A46" s="41" t="s">
        <v>20</v>
      </c>
      <c r="B46" s="43" t="s">
        <v>23</v>
      </c>
      <c r="C46" s="44"/>
      <c r="D46" s="44"/>
      <c r="E46" s="42" t="s">
        <v>24</v>
      </c>
      <c r="F46" s="42"/>
      <c r="G46" s="42"/>
      <c r="H46" s="50" t="s">
        <v>17</v>
      </c>
      <c r="I46" s="42">
        <v>700</v>
      </c>
      <c r="J46" s="42">
        <v>350</v>
      </c>
      <c r="K46" s="42">
        <v>100</v>
      </c>
      <c r="L46" s="42">
        <v>50</v>
      </c>
      <c r="M46" s="49">
        <v>100000</v>
      </c>
      <c r="N46" s="49">
        <v>28570</v>
      </c>
      <c r="O46" s="49">
        <v>14400</v>
      </c>
    </row>
    <row r="47" spans="1:15" ht="31.5" customHeight="1" x14ac:dyDescent="0.25">
      <c r="A47" s="42"/>
      <c r="B47" s="44"/>
      <c r="C47" s="44"/>
      <c r="D47" s="44"/>
      <c r="E47" s="42"/>
      <c r="F47" s="42"/>
      <c r="G47" s="42"/>
      <c r="H47" s="50"/>
      <c r="I47" s="42"/>
      <c r="J47" s="42"/>
      <c r="K47" s="42"/>
      <c r="L47" s="42"/>
      <c r="M47" s="49"/>
      <c r="N47" s="49"/>
      <c r="O47" s="49"/>
    </row>
    <row r="48" spans="1:15" x14ac:dyDescent="0.25">
      <c r="A48" s="41" t="s">
        <v>16</v>
      </c>
      <c r="B48" s="43" t="s">
        <v>25</v>
      </c>
      <c r="C48" s="44"/>
      <c r="D48" s="44"/>
      <c r="E48" s="42" t="s">
        <v>26</v>
      </c>
      <c r="F48" s="42"/>
      <c r="G48" s="42"/>
      <c r="H48" s="50" t="s">
        <v>17</v>
      </c>
      <c r="I48" s="55">
        <v>0</v>
      </c>
      <c r="J48" s="55">
        <v>1</v>
      </c>
      <c r="K48" s="55">
        <v>0</v>
      </c>
      <c r="L48" s="55">
        <v>0</v>
      </c>
      <c r="M48" s="49">
        <v>20000</v>
      </c>
      <c r="N48" s="49">
        <v>0</v>
      </c>
      <c r="O48" s="49">
        <v>0</v>
      </c>
    </row>
    <row r="49" spans="1:15" ht="25.5" customHeight="1" x14ac:dyDescent="0.25">
      <c r="A49" s="42"/>
      <c r="B49" s="44"/>
      <c r="C49" s="44"/>
      <c r="D49" s="44"/>
      <c r="E49" s="42"/>
      <c r="F49" s="42"/>
      <c r="G49" s="42"/>
      <c r="H49" s="50"/>
      <c r="I49" s="42"/>
      <c r="J49" s="42"/>
      <c r="K49" s="42"/>
      <c r="L49" s="42"/>
      <c r="M49" s="49"/>
      <c r="N49" s="49"/>
      <c r="O49" s="49"/>
    </row>
    <row r="50" spans="1:15" ht="25.5" customHeight="1" x14ac:dyDescent="0.25">
      <c r="A50" s="58" t="s">
        <v>16</v>
      </c>
      <c r="B50" s="56" t="s">
        <v>58</v>
      </c>
      <c r="C50" s="56"/>
      <c r="D50" s="56"/>
      <c r="E50" s="60" t="s">
        <v>59</v>
      </c>
      <c r="F50" s="61"/>
      <c r="G50" s="62"/>
      <c r="H50" s="66" t="s">
        <v>17</v>
      </c>
      <c r="I50" s="68">
        <v>0</v>
      </c>
      <c r="J50" s="68">
        <v>1</v>
      </c>
      <c r="K50" s="58">
        <v>0</v>
      </c>
      <c r="L50" s="58">
        <v>0</v>
      </c>
      <c r="M50" s="69">
        <v>80000</v>
      </c>
      <c r="N50" s="69">
        <v>0</v>
      </c>
      <c r="O50" s="69">
        <v>0</v>
      </c>
    </row>
    <row r="51" spans="1:15" ht="34.5" customHeight="1" x14ac:dyDescent="0.25">
      <c r="A51" s="59"/>
      <c r="B51" s="56"/>
      <c r="C51" s="56"/>
      <c r="D51" s="56"/>
      <c r="E51" s="63"/>
      <c r="F51" s="64"/>
      <c r="G51" s="65"/>
      <c r="H51" s="67"/>
      <c r="I51" s="59"/>
      <c r="J51" s="59"/>
      <c r="K51" s="59"/>
      <c r="L51" s="59"/>
      <c r="M51" s="70"/>
      <c r="N51" s="70"/>
      <c r="O51" s="70"/>
    </row>
    <row r="52" spans="1:15" x14ac:dyDescent="0.25">
      <c r="A52" s="41" t="s">
        <v>31</v>
      </c>
      <c r="B52" s="71" t="s">
        <v>32</v>
      </c>
      <c r="C52" s="56"/>
      <c r="D52" s="56"/>
      <c r="E52" s="71" t="s">
        <v>33</v>
      </c>
      <c r="F52" s="56"/>
      <c r="G52" s="56"/>
      <c r="H52" s="57" t="s">
        <v>17</v>
      </c>
      <c r="I52" s="42">
        <v>0</v>
      </c>
      <c r="J52" s="42">
        <v>6</v>
      </c>
      <c r="K52" s="42">
        <v>0</v>
      </c>
      <c r="L52" s="42">
        <v>0</v>
      </c>
      <c r="M52" s="49">
        <v>60000</v>
      </c>
      <c r="N52" s="49">
        <v>0</v>
      </c>
      <c r="O52" s="49">
        <v>0</v>
      </c>
    </row>
    <row r="53" spans="1:15" ht="27" customHeight="1" x14ac:dyDescent="0.25">
      <c r="A53" s="42"/>
      <c r="B53" s="56"/>
      <c r="C53" s="56"/>
      <c r="D53" s="56"/>
      <c r="E53" s="56"/>
      <c r="F53" s="56"/>
      <c r="G53" s="56"/>
      <c r="H53" s="50"/>
      <c r="I53" s="42"/>
      <c r="J53" s="42"/>
      <c r="K53" s="42"/>
      <c r="L53" s="42"/>
      <c r="M53" s="49"/>
      <c r="N53" s="49"/>
      <c r="O53" s="49"/>
    </row>
    <row r="54" spans="1:15" x14ac:dyDescent="0.25">
      <c r="A54" s="38" t="s">
        <v>34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78">
        <v>150000</v>
      </c>
      <c r="N54" s="78">
        <v>0</v>
      </c>
      <c r="O54" s="78">
        <v>0</v>
      </c>
    </row>
    <row r="55" spans="1:15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78"/>
      <c r="N55" s="78"/>
      <c r="O55" s="78"/>
    </row>
    <row r="56" spans="1:15" x14ac:dyDescent="0.25">
      <c r="A56" s="41" t="s">
        <v>19</v>
      </c>
      <c r="B56" s="71" t="s">
        <v>35</v>
      </c>
      <c r="C56" s="56"/>
      <c r="D56" s="56"/>
      <c r="E56" s="53" t="s">
        <v>36</v>
      </c>
      <c r="F56" s="54"/>
      <c r="G56" s="54"/>
      <c r="H56" s="57" t="s">
        <v>17</v>
      </c>
      <c r="I56" s="41">
        <v>0</v>
      </c>
      <c r="J56" s="41">
        <v>402</v>
      </c>
      <c r="K56" s="42">
        <v>0</v>
      </c>
      <c r="L56" s="42">
        <v>0</v>
      </c>
      <c r="M56" s="49">
        <v>150000</v>
      </c>
      <c r="N56" s="49">
        <v>0</v>
      </c>
      <c r="O56" s="49">
        <v>0</v>
      </c>
    </row>
    <row r="57" spans="1:15" ht="27.75" customHeight="1" x14ac:dyDescent="0.25">
      <c r="A57" s="42"/>
      <c r="B57" s="56"/>
      <c r="C57" s="56"/>
      <c r="D57" s="56"/>
      <c r="E57" s="54"/>
      <c r="F57" s="54"/>
      <c r="G57" s="54"/>
      <c r="H57" s="50"/>
      <c r="I57" s="42"/>
      <c r="J57" s="42"/>
      <c r="K57" s="42"/>
      <c r="L57" s="42"/>
      <c r="M57" s="49"/>
      <c r="N57" s="49"/>
      <c r="O57" s="49"/>
    </row>
    <row r="58" spans="1:15" x14ac:dyDescent="0.25">
      <c r="A58" s="79" t="s">
        <v>37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8">
        <v>1335408.27</v>
      </c>
      <c r="N58" s="78">
        <v>0</v>
      </c>
      <c r="O58" s="78">
        <v>167605.20000000001</v>
      </c>
    </row>
    <row r="59" spans="1:15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8"/>
      <c r="N59" s="78"/>
      <c r="O59" s="78"/>
    </row>
    <row r="60" spans="1:15" x14ac:dyDescent="0.25">
      <c r="A60" s="41" t="s">
        <v>38</v>
      </c>
      <c r="B60" s="71" t="s">
        <v>48</v>
      </c>
      <c r="C60" s="56"/>
      <c r="D60" s="56"/>
      <c r="E60" s="53" t="s">
        <v>49</v>
      </c>
      <c r="F60" s="54"/>
      <c r="G60" s="54"/>
      <c r="H60" s="57" t="s">
        <v>17</v>
      </c>
      <c r="I60" s="42">
        <v>35</v>
      </c>
      <c r="J60" s="42">
        <v>37</v>
      </c>
      <c r="K60" s="42">
        <v>0</v>
      </c>
      <c r="L60" s="42">
        <v>0</v>
      </c>
      <c r="M60" s="49">
        <v>555887.5</v>
      </c>
      <c r="N60" s="49">
        <v>0</v>
      </c>
      <c r="O60" s="49">
        <v>0</v>
      </c>
    </row>
    <row r="61" spans="1:15" x14ac:dyDescent="0.25">
      <c r="A61" s="42"/>
      <c r="B61" s="56"/>
      <c r="C61" s="56"/>
      <c r="D61" s="56"/>
      <c r="E61" s="54"/>
      <c r="F61" s="54"/>
      <c r="G61" s="54"/>
      <c r="H61" s="50"/>
      <c r="I61" s="42"/>
      <c r="J61" s="42"/>
      <c r="K61" s="42"/>
      <c r="L61" s="42"/>
      <c r="M61" s="49"/>
      <c r="N61" s="49"/>
      <c r="O61" s="49"/>
    </row>
    <row r="62" spans="1:15" x14ac:dyDescent="0.25">
      <c r="A62" s="41" t="s">
        <v>38</v>
      </c>
      <c r="B62" s="71" t="s">
        <v>39</v>
      </c>
      <c r="C62" s="56"/>
      <c r="D62" s="56"/>
      <c r="E62" s="71" t="s">
        <v>40</v>
      </c>
      <c r="F62" s="56"/>
      <c r="G62" s="56"/>
      <c r="H62" s="57" t="s">
        <v>17</v>
      </c>
      <c r="I62" s="42">
        <v>2</v>
      </c>
      <c r="J62" s="42">
        <v>2</v>
      </c>
      <c r="K62" s="42">
        <v>0</v>
      </c>
      <c r="L62" s="42">
        <v>2</v>
      </c>
      <c r="M62" s="49">
        <v>159624</v>
      </c>
      <c r="N62" s="49">
        <v>0</v>
      </c>
      <c r="O62" s="49">
        <v>167605.20000000001</v>
      </c>
    </row>
    <row r="63" spans="1:15" ht="23.25" customHeight="1" x14ac:dyDescent="0.25">
      <c r="A63" s="42"/>
      <c r="B63" s="56"/>
      <c r="C63" s="56"/>
      <c r="D63" s="56"/>
      <c r="E63" s="56"/>
      <c r="F63" s="56"/>
      <c r="G63" s="56"/>
      <c r="H63" s="50"/>
      <c r="I63" s="42"/>
      <c r="J63" s="42"/>
      <c r="K63" s="42"/>
      <c r="L63" s="42"/>
      <c r="M63" s="49"/>
      <c r="N63" s="49"/>
      <c r="O63" s="49"/>
    </row>
    <row r="64" spans="1:15" x14ac:dyDescent="0.25">
      <c r="A64" s="41" t="s">
        <v>16</v>
      </c>
      <c r="B64" s="71" t="s">
        <v>41</v>
      </c>
      <c r="C64" s="56"/>
      <c r="D64" s="56"/>
      <c r="E64" s="71" t="s">
        <v>42</v>
      </c>
      <c r="F64" s="56"/>
      <c r="G64" s="56"/>
      <c r="H64" s="57" t="s">
        <v>17</v>
      </c>
      <c r="I64" s="42">
        <v>3</v>
      </c>
      <c r="J64" s="42">
        <v>1</v>
      </c>
      <c r="K64" s="42">
        <v>0</v>
      </c>
      <c r="L64" s="42">
        <v>0</v>
      </c>
      <c r="M64" s="49">
        <v>619896.77</v>
      </c>
      <c r="N64" s="49">
        <v>0</v>
      </c>
      <c r="O64" s="49">
        <v>0</v>
      </c>
    </row>
    <row r="65" spans="1:15" ht="30.75" customHeight="1" x14ac:dyDescent="0.25">
      <c r="A65" s="42"/>
      <c r="B65" s="56"/>
      <c r="C65" s="56"/>
      <c r="D65" s="56"/>
      <c r="E65" s="56"/>
      <c r="F65" s="56"/>
      <c r="G65" s="56"/>
      <c r="H65" s="50"/>
      <c r="I65" s="42"/>
      <c r="J65" s="42"/>
      <c r="K65" s="42"/>
      <c r="L65" s="42"/>
      <c r="M65" s="49"/>
      <c r="N65" s="49"/>
      <c r="O65" s="49"/>
    </row>
    <row r="66" spans="1:15" x14ac:dyDescent="0.25">
      <c r="A66" s="34" t="s">
        <v>14</v>
      </c>
      <c r="B66" s="35" t="s">
        <v>63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101">
        <v>150000</v>
      </c>
      <c r="N66" s="101">
        <v>100000</v>
      </c>
      <c r="O66" s="101">
        <v>50000</v>
      </c>
    </row>
    <row r="67" spans="1:15" x14ac:dyDescent="0.25">
      <c r="A67" s="34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102"/>
      <c r="N67" s="102"/>
      <c r="O67" s="102"/>
    </row>
    <row r="68" spans="1:15" s="10" customFormat="1" x14ac:dyDescent="0.25">
      <c r="A68" s="38" t="s">
        <v>34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78">
        <v>150000</v>
      </c>
      <c r="N68" s="78">
        <v>100000</v>
      </c>
      <c r="O68" s="78">
        <v>50000</v>
      </c>
    </row>
    <row r="69" spans="1:15" s="10" customForma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78"/>
      <c r="N69" s="78"/>
      <c r="O69" s="78"/>
    </row>
    <row r="70" spans="1:15" x14ac:dyDescent="0.25">
      <c r="A70" s="11" t="s">
        <v>50</v>
      </c>
      <c r="B70" s="72" t="s">
        <v>51</v>
      </c>
      <c r="C70" s="73"/>
      <c r="D70" s="74"/>
      <c r="E70" s="72" t="s">
        <v>52</v>
      </c>
      <c r="F70" s="73"/>
      <c r="G70" s="74"/>
      <c r="H70" s="103" t="s">
        <v>17</v>
      </c>
      <c r="I70" s="58">
        <v>6</v>
      </c>
      <c r="J70" s="58">
        <v>6</v>
      </c>
      <c r="K70" s="58">
        <v>4</v>
      </c>
      <c r="L70" s="58">
        <v>2</v>
      </c>
      <c r="M70" s="69">
        <v>150000</v>
      </c>
      <c r="N70" s="69">
        <v>100000</v>
      </c>
      <c r="O70" s="69">
        <v>50000</v>
      </c>
    </row>
    <row r="71" spans="1:15" x14ac:dyDescent="0.25">
      <c r="A71" s="12"/>
      <c r="B71" s="75"/>
      <c r="C71" s="76"/>
      <c r="D71" s="77"/>
      <c r="E71" s="75"/>
      <c r="F71" s="76"/>
      <c r="G71" s="77"/>
      <c r="H71" s="104"/>
      <c r="I71" s="59"/>
      <c r="J71" s="59"/>
      <c r="K71" s="59"/>
      <c r="L71" s="59"/>
      <c r="M71" s="70"/>
      <c r="N71" s="70"/>
      <c r="O71" s="70"/>
    </row>
    <row r="72" spans="1:15" x14ac:dyDescent="0.25">
      <c r="A72" s="36" t="s">
        <v>64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7"/>
      <c r="N72" s="37"/>
      <c r="O72" s="37"/>
    </row>
    <row r="73" spans="1:15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7"/>
      <c r="N73" s="37"/>
      <c r="O73" s="37"/>
    </row>
    <row r="74" spans="1:15" x14ac:dyDescent="0.25">
      <c r="A74" s="34" t="s">
        <v>66</v>
      </c>
      <c r="B74" s="35" t="s">
        <v>67</v>
      </c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101">
        <v>362150</v>
      </c>
      <c r="N74" s="101">
        <v>0</v>
      </c>
      <c r="O74" s="101">
        <v>0</v>
      </c>
    </row>
    <row r="75" spans="1:15" x14ac:dyDescent="0.25">
      <c r="A75" s="34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102"/>
      <c r="N75" s="102"/>
      <c r="O75" s="102"/>
    </row>
    <row r="76" spans="1:15" x14ac:dyDescent="0.25">
      <c r="A76" s="38" t="s">
        <v>65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78">
        <v>362150</v>
      </c>
      <c r="N76" s="78">
        <v>0</v>
      </c>
      <c r="O76" s="78">
        <v>0</v>
      </c>
    </row>
    <row r="77" spans="1:15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78"/>
      <c r="N77" s="78"/>
      <c r="O77" s="78"/>
    </row>
    <row r="78" spans="1:15" x14ac:dyDescent="0.25">
      <c r="A78" s="11" t="s">
        <v>68</v>
      </c>
      <c r="B78" s="72" t="s">
        <v>69</v>
      </c>
      <c r="C78" s="73"/>
      <c r="D78" s="74"/>
      <c r="E78" s="72" t="s">
        <v>70</v>
      </c>
      <c r="F78" s="73"/>
      <c r="G78" s="74"/>
      <c r="H78" s="103" t="s">
        <v>17</v>
      </c>
      <c r="I78" s="58">
        <v>0</v>
      </c>
      <c r="J78" s="58">
        <v>100</v>
      </c>
      <c r="K78" s="58">
        <v>0</v>
      </c>
      <c r="L78" s="58">
        <v>0</v>
      </c>
      <c r="M78" s="69">
        <v>114650</v>
      </c>
      <c r="N78" s="69">
        <v>0</v>
      </c>
      <c r="O78" s="69">
        <v>0</v>
      </c>
    </row>
    <row r="79" spans="1:15" x14ac:dyDescent="0.25">
      <c r="A79" s="12"/>
      <c r="B79" s="75"/>
      <c r="C79" s="76"/>
      <c r="D79" s="77"/>
      <c r="E79" s="75"/>
      <c r="F79" s="76"/>
      <c r="G79" s="77"/>
      <c r="H79" s="104"/>
      <c r="I79" s="59"/>
      <c r="J79" s="59"/>
      <c r="K79" s="59"/>
      <c r="L79" s="59"/>
      <c r="M79" s="70"/>
      <c r="N79" s="70"/>
      <c r="O79" s="70"/>
    </row>
    <row r="80" spans="1:15" x14ac:dyDescent="0.25">
      <c r="A80" s="11" t="s">
        <v>71</v>
      </c>
      <c r="B80" s="72" t="s">
        <v>72</v>
      </c>
      <c r="C80" s="73"/>
      <c r="D80" s="74"/>
      <c r="E80" s="105" t="s">
        <v>73</v>
      </c>
      <c r="F80" s="106"/>
      <c r="G80" s="107"/>
      <c r="H80" s="103" t="s">
        <v>17</v>
      </c>
      <c r="I80" s="58">
        <v>0</v>
      </c>
      <c r="J80" s="58">
        <v>7</v>
      </c>
      <c r="K80" s="58">
        <v>0</v>
      </c>
      <c r="L80" s="58">
        <v>0</v>
      </c>
      <c r="M80" s="69">
        <v>247500</v>
      </c>
      <c r="N80" s="69">
        <v>0</v>
      </c>
      <c r="O80" s="69">
        <v>0</v>
      </c>
    </row>
    <row r="81" spans="1:15" x14ac:dyDescent="0.25">
      <c r="A81" s="12"/>
      <c r="B81" s="75"/>
      <c r="C81" s="76"/>
      <c r="D81" s="77"/>
      <c r="E81" s="108"/>
      <c r="F81" s="109"/>
      <c r="G81" s="110"/>
      <c r="H81" s="104"/>
      <c r="I81" s="59"/>
      <c r="J81" s="59"/>
      <c r="K81" s="59"/>
      <c r="L81" s="59"/>
      <c r="M81" s="70"/>
      <c r="N81" s="70"/>
      <c r="O81" s="70"/>
    </row>
    <row r="82" spans="1:15" x14ac:dyDescent="0.25">
      <c r="A82" s="36" t="s">
        <v>74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7"/>
      <c r="N82" s="37"/>
      <c r="O82" s="37"/>
    </row>
    <row r="83" spans="1:15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7"/>
      <c r="N83" s="37"/>
      <c r="O83" s="37"/>
    </row>
    <row r="84" spans="1:15" x14ac:dyDescent="0.25">
      <c r="A84" s="34" t="s">
        <v>75</v>
      </c>
      <c r="B84" s="35" t="s">
        <v>76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101">
        <v>90000</v>
      </c>
      <c r="N84" s="101">
        <v>94500</v>
      </c>
      <c r="O84" s="101">
        <v>100000</v>
      </c>
    </row>
    <row r="85" spans="1:15" x14ac:dyDescent="0.25">
      <c r="A85" s="34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102"/>
      <c r="N85" s="102"/>
      <c r="O85" s="102"/>
    </row>
    <row r="86" spans="1:15" ht="15" customHeight="1" x14ac:dyDescent="0.25">
      <c r="A86" s="38" t="s">
        <v>80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78">
        <v>90000</v>
      </c>
      <c r="N86" s="78">
        <v>94500</v>
      </c>
      <c r="O86" s="78">
        <v>100000</v>
      </c>
    </row>
    <row r="87" spans="1:15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78"/>
      <c r="N87" s="78"/>
      <c r="O87" s="78"/>
    </row>
    <row r="88" spans="1:15" x14ac:dyDescent="0.25">
      <c r="A88" s="11" t="s">
        <v>77</v>
      </c>
      <c r="B88" s="105" t="s">
        <v>78</v>
      </c>
      <c r="C88" s="106"/>
      <c r="D88" s="107"/>
      <c r="E88" s="72" t="s">
        <v>79</v>
      </c>
      <c r="F88" s="73"/>
      <c r="G88" s="74"/>
      <c r="H88" s="103" t="s">
        <v>17</v>
      </c>
      <c r="I88" s="68">
        <v>0.15</v>
      </c>
      <c r="J88" s="68">
        <v>0.15</v>
      </c>
      <c r="K88" s="68">
        <v>0.15</v>
      </c>
      <c r="L88" s="68">
        <v>0.15</v>
      </c>
      <c r="M88" s="69">
        <v>90000</v>
      </c>
      <c r="N88" s="69">
        <v>94500</v>
      </c>
      <c r="O88" s="69">
        <v>100000</v>
      </c>
    </row>
    <row r="89" spans="1:15" x14ac:dyDescent="0.25">
      <c r="A89" s="12"/>
      <c r="B89" s="108"/>
      <c r="C89" s="109"/>
      <c r="D89" s="110"/>
      <c r="E89" s="75"/>
      <c r="F89" s="76"/>
      <c r="G89" s="77"/>
      <c r="H89" s="104"/>
      <c r="I89" s="59"/>
      <c r="J89" s="59"/>
      <c r="K89" s="59"/>
      <c r="L89" s="59"/>
      <c r="M89" s="70"/>
      <c r="N89" s="70"/>
      <c r="O89" s="70"/>
    </row>
    <row r="90" spans="1:15" x14ac:dyDescent="0.25">
      <c r="H90" s="8"/>
      <c r="M90" s="9"/>
      <c r="N90" s="9"/>
      <c r="O90" s="9"/>
    </row>
    <row r="91" spans="1:15" x14ac:dyDescent="0.25">
      <c r="H91" s="8"/>
      <c r="M91" s="9"/>
      <c r="N91" s="9"/>
      <c r="O91" s="9"/>
    </row>
    <row r="92" spans="1:15" x14ac:dyDescent="0.25">
      <c r="H92" s="8"/>
      <c r="M92" s="9"/>
      <c r="N92" s="9"/>
      <c r="O92" s="9"/>
    </row>
    <row r="93" spans="1:15" x14ac:dyDescent="0.25">
      <c r="H93" s="8"/>
      <c r="M93" s="9"/>
      <c r="N93" s="9"/>
      <c r="O93" s="9"/>
    </row>
    <row r="94" spans="1:15" x14ac:dyDescent="0.25">
      <c r="H94" s="8"/>
      <c r="M94" s="9"/>
      <c r="N94" s="9"/>
      <c r="O94" s="9"/>
    </row>
    <row r="95" spans="1:15" x14ac:dyDescent="0.25">
      <c r="H95" s="8"/>
      <c r="M95" s="9"/>
      <c r="N95" s="9"/>
      <c r="O95" s="9"/>
    </row>
    <row r="96" spans="1:15" x14ac:dyDescent="0.25">
      <c r="H96" s="8"/>
      <c r="M96" s="9"/>
      <c r="N96" s="9"/>
      <c r="O96" s="9"/>
    </row>
    <row r="97" spans="8:15" x14ac:dyDescent="0.25">
      <c r="H97" s="8"/>
      <c r="M97" s="9"/>
      <c r="N97" s="9"/>
      <c r="O97" s="9"/>
    </row>
    <row r="98" spans="8:15" x14ac:dyDescent="0.25">
      <c r="H98" s="8"/>
      <c r="M98" s="9"/>
      <c r="N98" s="9"/>
      <c r="O98" s="9"/>
    </row>
    <row r="99" spans="8:15" x14ac:dyDescent="0.25">
      <c r="H99" s="8"/>
      <c r="M99" s="9"/>
      <c r="N99" s="9"/>
      <c r="O99" s="9"/>
    </row>
    <row r="100" spans="8:15" x14ac:dyDescent="0.25">
      <c r="H100" s="8"/>
      <c r="M100" s="9"/>
      <c r="N100" s="9"/>
      <c r="O100" s="9"/>
    </row>
    <row r="101" spans="8:15" x14ac:dyDescent="0.25">
      <c r="H101" s="8"/>
      <c r="M101" s="9"/>
      <c r="N101" s="9"/>
      <c r="O101" s="9"/>
    </row>
    <row r="102" spans="8:15" x14ac:dyDescent="0.25">
      <c r="H102" s="8"/>
      <c r="M102" s="9"/>
      <c r="N102" s="9"/>
      <c r="O102" s="9"/>
    </row>
    <row r="103" spans="8:15" x14ac:dyDescent="0.25">
      <c r="H103" s="8"/>
      <c r="M103" s="9"/>
      <c r="N103" s="9"/>
      <c r="O103" s="9"/>
    </row>
    <row r="104" spans="8:15" x14ac:dyDescent="0.25">
      <c r="H104" s="8"/>
      <c r="M104" s="9"/>
      <c r="N104" s="9"/>
      <c r="O104" s="9"/>
    </row>
    <row r="105" spans="8:15" x14ac:dyDescent="0.25">
      <c r="H105" s="8"/>
      <c r="M105" s="9"/>
      <c r="N105" s="9"/>
      <c r="O105" s="9"/>
    </row>
    <row r="106" spans="8:15" x14ac:dyDescent="0.25">
      <c r="H106" s="8"/>
      <c r="M106" s="9"/>
      <c r="N106" s="9"/>
      <c r="O106" s="9"/>
    </row>
    <row r="107" spans="8:15" x14ac:dyDescent="0.25">
      <c r="H107" s="8"/>
      <c r="M107" s="9"/>
      <c r="N107" s="9"/>
      <c r="O107" s="9"/>
    </row>
    <row r="108" spans="8:15" x14ac:dyDescent="0.25">
      <c r="H108" s="8"/>
      <c r="M108" s="9"/>
      <c r="N108" s="9"/>
      <c r="O108" s="9"/>
    </row>
    <row r="109" spans="8:15" x14ac:dyDescent="0.25">
      <c r="H109" s="8"/>
      <c r="M109" s="9"/>
      <c r="N109" s="9"/>
      <c r="O109" s="9"/>
    </row>
    <row r="110" spans="8:15" x14ac:dyDescent="0.25">
      <c r="H110" s="8"/>
      <c r="M110" s="9"/>
      <c r="N110" s="9"/>
      <c r="O110" s="9"/>
    </row>
    <row r="111" spans="8:15" x14ac:dyDescent="0.25">
      <c r="H111" s="8"/>
      <c r="M111" s="9"/>
      <c r="N111" s="9"/>
      <c r="O111" s="9"/>
    </row>
    <row r="112" spans="8:15" x14ac:dyDescent="0.25">
      <c r="H112" s="8"/>
      <c r="M112" s="9"/>
      <c r="N112" s="9"/>
      <c r="O112" s="9"/>
    </row>
    <row r="113" spans="8:15" x14ac:dyDescent="0.25">
      <c r="H113" s="8"/>
      <c r="M113" s="9"/>
      <c r="N113" s="9"/>
      <c r="O113" s="9"/>
    </row>
    <row r="114" spans="8:15" x14ac:dyDescent="0.25">
      <c r="H114" s="8"/>
      <c r="M114" s="9"/>
      <c r="N114" s="9"/>
      <c r="O114" s="9"/>
    </row>
    <row r="115" spans="8:15" x14ac:dyDescent="0.25">
      <c r="H115" s="8"/>
      <c r="M115" s="9"/>
      <c r="N115" s="9"/>
      <c r="O115" s="9"/>
    </row>
    <row r="116" spans="8:15" x14ac:dyDescent="0.25">
      <c r="H116" s="8"/>
      <c r="M116" s="9"/>
      <c r="N116" s="9"/>
      <c r="O116" s="9"/>
    </row>
    <row r="117" spans="8:15" x14ac:dyDescent="0.25">
      <c r="H117" s="8"/>
      <c r="M117" s="9"/>
      <c r="N117" s="9"/>
      <c r="O117" s="9"/>
    </row>
    <row r="118" spans="8:15" x14ac:dyDescent="0.25">
      <c r="H118" s="8"/>
      <c r="M118" s="9"/>
      <c r="N118" s="9"/>
      <c r="O118" s="9"/>
    </row>
    <row r="119" spans="8:15" x14ac:dyDescent="0.25">
      <c r="H119" s="8"/>
      <c r="M119" s="9"/>
      <c r="N119" s="9"/>
      <c r="O119" s="9"/>
    </row>
    <row r="120" spans="8:15" x14ac:dyDescent="0.25">
      <c r="H120" s="8"/>
      <c r="M120" s="9"/>
      <c r="N120" s="9"/>
      <c r="O120" s="9"/>
    </row>
    <row r="121" spans="8:15" x14ac:dyDescent="0.25">
      <c r="H121" s="8"/>
      <c r="M121" s="9"/>
      <c r="N121" s="9"/>
      <c r="O121" s="9"/>
    </row>
    <row r="122" spans="8:15" x14ac:dyDescent="0.25">
      <c r="H122" s="8"/>
      <c r="M122" s="9"/>
      <c r="N122" s="9"/>
      <c r="O122" s="9"/>
    </row>
    <row r="123" spans="8:15" x14ac:dyDescent="0.25">
      <c r="H123" s="8"/>
      <c r="M123" s="9"/>
      <c r="N123" s="9"/>
      <c r="O123" s="9"/>
    </row>
    <row r="124" spans="8:15" x14ac:dyDescent="0.25">
      <c r="H124" s="8"/>
      <c r="M124" s="9"/>
      <c r="N124" s="9"/>
      <c r="O124" s="9"/>
    </row>
    <row r="125" spans="8:15" x14ac:dyDescent="0.25">
      <c r="H125" s="8"/>
      <c r="M125" s="9"/>
      <c r="N125" s="9"/>
      <c r="O125" s="9"/>
    </row>
    <row r="126" spans="8:15" x14ac:dyDescent="0.25">
      <c r="H126" s="8"/>
      <c r="M126" s="9"/>
      <c r="N126" s="9"/>
      <c r="O126" s="9"/>
    </row>
    <row r="127" spans="8:15" x14ac:dyDescent="0.25">
      <c r="H127" s="8"/>
      <c r="M127" s="9"/>
      <c r="N127" s="9"/>
      <c r="O127" s="9"/>
    </row>
    <row r="128" spans="8:15" x14ac:dyDescent="0.25">
      <c r="H128" s="8"/>
      <c r="M128" s="9"/>
      <c r="N128" s="9"/>
      <c r="O128" s="9"/>
    </row>
    <row r="129" spans="8:15" x14ac:dyDescent="0.25">
      <c r="H129" s="8"/>
      <c r="M129" s="9"/>
      <c r="N129" s="9"/>
      <c r="O129" s="9"/>
    </row>
    <row r="130" spans="8:15" x14ac:dyDescent="0.25">
      <c r="H130" s="8"/>
      <c r="M130" s="9"/>
      <c r="N130" s="9"/>
      <c r="O130" s="9"/>
    </row>
    <row r="131" spans="8:15" x14ac:dyDescent="0.25">
      <c r="H131" s="8"/>
      <c r="M131" s="9"/>
      <c r="N131" s="9"/>
      <c r="O131" s="9"/>
    </row>
    <row r="132" spans="8:15" x14ac:dyDescent="0.25">
      <c r="H132" s="8"/>
      <c r="M132" s="9"/>
      <c r="N132" s="9"/>
      <c r="O132" s="9"/>
    </row>
    <row r="133" spans="8:15" x14ac:dyDescent="0.25">
      <c r="H133" s="8"/>
      <c r="M133" s="9"/>
      <c r="N133" s="9"/>
      <c r="O133" s="9"/>
    </row>
    <row r="134" spans="8:15" x14ac:dyDescent="0.25">
      <c r="H134" s="8"/>
      <c r="M134" s="9"/>
      <c r="N134" s="9"/>
      <c r="O134" s="9"/>
    </row>
    <row r="135" spans="8:15" x14ac:dyDescent="0.25">
      <c r="H135" s="8"/>
      <c r="M135" s="9"/>
      <c r="N135" s="9"/>
      <c r="O135" s="9"/>
    </row>
    <row r="136" spans="8:15" x14ac:dyDescent="0.25">
      <c r="H136" s="8"/>
      <c r="M136" s="9"/>
      <c r="N136" s="9"/>
      <c r="O136" s="9"/>
    </row>
    <row r="137" spans="8:15" x14ac:dyDescent="0.25">
      <c r="H137" s="8"/>
      <c r="M137" s="9"/>
      <c r="N137" s="9"/>
      <c r="O137" s="9"/>
    </row>
    <row r="138" spans="8:15" x14ac:dyDescent="0.25">
      <c r="H138" s="8"/>
      <c r="M138" s="9"/>
      <c r="N138" s="9"/>
      <c r="O138" s="9"/>
    </row>
    <row r="139" spans="8:15" x14ac:dyDescent="0.25">
      <c r="H139" s="8"/>
      <c r="M139" s="9"/>
      <c r="N139" s="9"/>
      <c r="O139" s="9"/>
    </row>
    <row r="140" spans="8:15" x14ac:dyDescent="0.25">
      <c r="H140" s="8"/>
      <c r="M140" s="9"/>
      <c r="N140" s="9"/>
      <c r="O140" s="9"/>
    </row>
    <row r="141" spans="8:15" x14ac:dyDescent="0.25">
      <c r="H141" s="8"/>
      <c r="M141" s="9"/>
      <c r="N141" s="9"/>
      <c r="O141" s="9"/>
    </row>
    <row r="142" spans="8:15" x14ac:dyDescent="0.25">
      <c r="H142" s="8"/>
      <c r="M142" s="9"/>
      <c r="N142" s="9"/>
      <c r="O142" s="9"/>
    </row>
    <row r="143" spans="8:15" x14ac:dyDescent="0.25">
      <c r="H143" s="8"/>
      <c r="M143" s="9"/>
      <c r="N143" s="9"/>
      <c r="O143" s="9"/>
    </row>
    <row r="144" spans="8:15" x14ac:dyDescent="0.25">
      <c r="H144" s="8"/>
      <c r="M144" s="9"/>
      <c r="N144" s="9"/>
      <c r="O144" s="9"/>
    </row>
    <row r="145" spans="8:15" x14ac:dyDescent="0.25">
      <c r="H145" s="8"/>
      <c r="M145" s="9"/>
      <c r="N145" s="9"/>
      <c r="O145" s="9"/>
    </row>
    <row r="146" spans="8:15" x14ac:dyDescent="0.25">
      <c r="H146" s="8"/>
      <c r="M146" s="9"/>
      <c r="N146" s="9"/>
      <c r="O146" s="9"/>
    </row>
    <row r="147" spans="8:15" x14ac:dyDescent="0.25">
      <c r="H147" s="8"/>
      <c r="M147" s="9"/>
      <c r="N147" s="9"/>
      <c r="O147" s="9"/>
    </row>
    <row r="148" spans="8:15" x14ac:dyDescent="0.25">
      <c r="H148" s="8"/>
      <c r="M148" s="9"/>
      <c r="N148" s="9"/>
      <c r="O148" s="9"/>
    </row>
    <row r="149" spans="8:15" x14ac:dyDescent="0.25">
      <c r="H149" s="8"/>
      <c r="M149" s="9"/>
      <c r="N149" s="9"/>
      <c r="O149" s="9"/>
    </row>
    <row r="150" spans="8:15" x14ac:dyDescent="0.25">
      <c r="H150" s="8"/>
      <c r="M150" s="9"/>
      <c r="N150" s="9"/>
      <c r="O150" s="9"/>
    </row>
    <row r="151" spans="8:15" x14ac:dyDescent="0.25">
      <c r="H151" s="8"/>
      <c r="M151" s="9"/>
      <c r="N151" s="9"/>
      <c r="O151" s="9"/>
    </row>
    <row r="152" spans="8:15" x14ac:dyDescent="0.25">
      <c r="H152" s="8"/>
      <c r="M152" s="9"/>
      <c r="N152" s="9"/>
      <c r="O152" s="9"/>
    </row>
    <row r="153" spans="8:15" x14ac:dyDescent="0.25">
      <c r="H153" s="8"/>
      <c r="M153" s="9"/>
      <c r="N153" s="9"/>
      <c r="O153" s="9"/>
    </row>
    <row r="154" spans="8:15" x14ac:dyDescent="0.25">
      <c r="H154" s="8"/>
      <c r="M154" s="9"/>
      <c r="N154" s="9"/>
      <c r="O154" s="9"/>
    </row>
    <row r="155" spans="8:15" x14ac:dyDescent="0.25">
      <c r="H155" s="8"/>
      <c r="M155" s="9"/>
      <c r="N155" s="9"/>
      <c r="O155" s="9"/>
    </row>
    <row r="156" spans="8:15" x14ac:dyDescent="0.25">
      <c r="H156" s="8"/>
      <c r="M156" s="9"/>
      <c r="N156" s="9"/>
      <c r="O156" s="9"/>
    </row>
    <row r="157" spans="8:15" x14ac:dyDescent="0.25">
      <c r="H157" s="8"/>
      <c r="M157" s="9"/>
      <c r="N157" s="9"/>
      <c r="O157" s="9"/>
    </row>
    <row r="158" spans="8:15" x14ac:dyDescent="0.25">
      <c r="H158" s="8"/>
      <c r="M158" s="9"/>
      <c r="N158" s="9"/>
      <c r="O158" s="9"/>
    </row>
    <row r="159" spans="8:15" x14ac:dyDescent="0.25">
      <c r="H159" s="8"/>
      <c r="M159" s="9"/>
      <c r="N159" s="9"/>
      <c r="O159" s="9"/>
    </row>
    <row r="160" spans="8:15" x14ac:dyDescent="0.25">
      <c r="H160" s="8"/>
      <c r="M160" s="9"/>
      <c r="N160" s="9"/>
      <c r="O160" s="9"/>
    </row>
    <row r="161" spans="8:15" x14ac:dyDescent="0.25">
      <c r="H161" s="8"/>
      <c r="M161" s="9"/>
      <c r="N161" s="9"/>
      <c r="O161" s="9"/>
    </row>
    <row r="162" spans="8:15" x14ac:dyDescent="0.25">
      <c r="H162" s="8"/>
      <c r="M162" s="9"/>
      <c r="N162" s="9"/>
      <c r="O162" s="9"/>
    </row>
    <row r="163" spans="8:15" x14ac:dyDescent="0.25">
      <c r="H163" s="8"/>
      <c r="M163" s="9"/>
      <c r="N163" s="9"/>
      <c r="O163" s="9"/>
    </row>
    <row r="164" spans="8:15" x14ac:dyDescent="0.25">
      <c r="H164" s="8"/>
      <c r="M164" s="9"/>
      <c r="N164" s="9"/>
      <c r="O164" s="9"/>
    </row>
    <row r="165" spans="8:15" x14ac:dyDescent="0.25">
      <c r="H165" s="8"/>
      <c r="M165" s="9"/>
      <c r="N165" s="9"/>
      <c r="O165" s="9"/>
    </row>
    <row r="166" spans="8:15" x14ac:dyDescent="0.25">
      <c r="H166" s="8"/>
      <c r="M166" s="9"/>
      <c r="N166" s="9"/>
      <c r="O166" s="9"/>
    </row>
    <row r="167" spans="8:15" x14ac:dyDescent="0.25">
      <c r="H167" s="8"/>
      <c r="M167" s="9"/>
      <c r="N167" s="9"/>
      <c r="O167" s="9"/>
    </row>
    <row r="168" spans="8:15" x14ac:dyDescent="0.25">
      <c r="H168" s="8"/>
      <c r="M168" s="9"/>
      <c r="N168" s="9"/>
      <c r="O168" s="9"/>
    </row>
    <row r="169" spans="8:15" x14ac:dyDescent="0.25">
      <c r="H169" s="8"/>
      <c r="M169" s="9"/>
      <c r="N169" s="9"/>
      <c r="O169" s="9"/>
    </row>
    <row r="170" spans="8:15" x14ac:dyDescent="0.25">
      <c r="H170" s="8"/>
      <c r="M170" s="9"/>
      <c r="N170" s="9"/>
      <c r="O170" s="9"/>
    </row>
    <row r="171" spans="8:15" x14ac:dyDescent="0.25">
      <c r="H171" s="8"/>
      <c r="M171" s="9"/>
      <c r="N171" s="9"/>
      <c r="O171" s="9"/>
    </row>
    <row r="172" spans="8:15" x14ac:dyDescent="0.25">
      <c r="H172" s="8"/>
      <c r="M172" s="9"/>
      <c r="N172" s="9"/>
      <c r="O172" s="9"/>
    </row>
    <row r="173" spans="8:15" x14ac:dyDescent="0.25">
      <c r="H173" s="8"/>
      <c r="M173" s="9"/>
      <c r="N173" s="9"/>
      <c r="O173" s="9"/>
    </row>
    <row r="174" spans="8:15" x14ac:dyDescent="0.25">
      <c r="H174" s="8"/>
      <c r="M174" s="9"/>
      <c r="N174" s="9"/>
      <c r="O174" s="9"/>
    </row>
    <row r="175" spans="8:15" x14ac:dyDescent="0.25">
      <c r="H175" s="8"/>
      <c r="M175" s="9"/>
      <c r="N175" s="9"/>
      <c r="O175" s="9"/>
    </row>
    <row r="176" spans="8:15" x14ac:dyDescent="0.25">
      <c r="H176" s="8"/>
      <c r="M176" s="9"/>
      <c r="N176" s="9"/>
      <c r="O176" s="9"/>
    </row>
    <row r="177" spans="8:15" x14ac:dyDescent="0.25">
      <c r="H177" s="8"/>
      <c r="M177" s="9"/>
      <c r="N177" s="9"/>
      <c r="O177" s="9"/>
    </row>
    <row r="178" spans="8:15" x14ac:dyDescent="0.25">
      <c r="H178" s="8"/>
      <c r="M178" s="9"/>
      <c r="N178" s="9"/>
      <c r="O178" s="9"/>
    </row>
    <row r="179" spans="8:15" x14ac:dyDescent="0.25">
      <c r="H179" s="8"/>
      <c r="M179" s="9"/>
      <c r="N179" s="9"/>
      <c r="O179" s="9"/>
    </row>
    <row r="180" spans="8:15" x14ac:dyDescent="0.25">
      <c r="H180" s="8"/>
      <c r="M180" s="9"/>
      <c r="N180" s="9"/>
      <c r="O180" s="9"/>
    </row>
    <row r="181" spans="8:15" x14ac:dyDescent="0.25">
      <c r="H181" s="8"/>
      <c r="M181" s="9"/>
      <c r="N181" s="9"/>
      <c r="O181" s="9"/>
    </row>
    <row r="182" spans="8:15" x14ac:dyDescent="0.25">
      <c r="H182" s="8"/>
      <c r="M182" s="9"/>
      <c r="N182" s="9"/>
      <c r="O182" s="9"/>
    </row>
    <row r="183" spans="8:15" x14ac:dyDescent="0.25">
      <c r="H183" s="8"/>
      <c r="M183" s="9"/>
      <c r="N183" s="9"/>
      <c r="O183" s="9"/>
    </row>
    <row r="184" spans="8:15" x14ac:dyDescent="0.25">
      <c r="H184" s="8"/>
      <c r="M184" s="9"/>
      <c r="N184" s="9"/>
      <c r="O184" s="9"/>
    </row>
    <row r="185" spans="8:15" x14ac:dyDescent="0.25">
      <c r="H185" s="8"/>
      <c r="M185" s="9"/>
      <c r="N185" s="9"/>
      <c r="O185" s="9"/>
    </row>
    <row r="186" spans="8:15" x14ac:dyDescent="0.25">
      <c r="H186" s="8"/>
      <c r="M186" s="9"/>
      <c r="N186" s="9"/>
      <c r="O186" s="9"/>
    </row>
    <row r="187" spans="8:15" x14ac:dyDescent="0.25">
      <c r="H187" s="8"/>
      <c r="M187" s="9"/>
      <c r="N187" s="9"/>
      <c r="O187" s="9"/>
    </row>
    <row r="188" spans="8:15" x14ac:dyDescent="0.25">
      <c r="H188" s="8"/>
      <c r="M188" s="9"/>
      <c r="N188" s="9"/>
      <c r="O188" s="9"/>
    </row>
    <row r="189" spans="8:15" x14ac:dyDescent="0.25">
      <c r="H189" s="8"/>
      <c r="M189" s="9"/>
      <c r="N189" s="9"/>
      <c r="O189" s="9"/>
    </row>
    <row r="190" spans="8:15" x14ac:dyDescent="0.25">
      <c r="H190" s="8"/>
      <c r="M190" s="9"/>
      <c r="N190" s="9"/>
      <c r="O190" s="9"/>
    </row>
    <row r="191" spans="8:15" x14ac:dyDescent="0.25">
      <c r="H191" s="8"/>
      <c r="M191" s="9"/>
      <c r="N191" s="9"/>
      <c r="O191" s="9"/>
    </row>
    <row r="192" spans="8:15" x14ac:dyDescent="0.25">
      <c r="H192" s="8"/>
      <c r="M192" s="9"/>
      <c r="N192" s="9"/>
      <c r="O192" s="9"/>
    </row>
    <row r="193" spans="8:15" x14ac:dyDescent="0.25">
      <c r="H193" s="8"/>
      <c r="M193" s="9"/>
      <c r="N193" s="9"/>
      <c r="O193" s="9"/>
    </row>
    <row r="194" spans="8:15" x14ac:dyDescent="0.25">
      <c r="H194" s="8"/>
      <c r="M194" s="9"/>
      <c r="N194" s="9"/>
      <c r="O194" s="9"/>
    </row>
    <row r="195" spans="8:15" x14ac:dyDescent="0.25">
      <c r="H195" s="8"/>
      <c r="M195" s="9"/>
      <c r="N195" s="9"/>
      <c r="O195" s="9"/>
    </row>
    <row r="196" spans="8:15" x14ac:dyDescent="0.25">
      <c r="H196" s="8"/>
      <c r="M196" s="9"/>
      <c r="N196" s="9"/>
      <c r="O196" s="9"/>
    </row>
    <row r="197" spans="8:15" x14ac:dyDescent="0.25">
      <c r="H197" s="8"/>
      <c r="M197" s="9"/>
      <c r="N197" s="9"/>
      <c r="O197" s="9"/>
    </row>
    <row r="198" spans="8:15" x14ac:dyDescent="0.25">
      <c r="H198" s="8"/>
      <c r="M198" s="9"/>
      <c r="N198" s="9"/>
      <c r="O198" s="9"/>
    </row>
    <row r="199" spans="8:15" x14ac:dyDescent="0.25">
      <c r="H199" s="8"/>
      <c r="M199" s="9"/>
      <c r="N199" s="9"/>
      <c r="O199" s="9"/>
    </row>
    <row r="200" spans="8:15" x14ac:dyDescent="0.25">
      <c r="H200" s="8"/>
      <c r="M200" s="9"/>
      <c r="N200" s="9"/>
      <c r="O200" s="9"/>
    </row>
    <row r="201" spans="8:15" x14ac:dyDescent="0.25">
      <c r="H201" s="8"/>
      <c r="M201" s="9"/>
      <c r="N201" s="9"/>
      <c r="O201" s="9"/>
    </row>
    <row r="202" spans="8:15" x14ac:dyDescent="0.25">
      <c r="H202" s="8"/>
      <c r="M202" s="9"/>
      <c r="N202" s="9"/>
      <c r="O202" s="9"/>
    </row>
    <row r="203" spans="8:15" x14ac:dyDescent="0.25">
      <c r="H203" s="8"/>
      <c r="M203" s="9"/>
      <c r="N203" s="9"/>
      <c r="O203" s="9"/>
    </row>
    <row r="204" spans="8:15" x14ac:dyDescent="0.25">
      <c r="H204" s="8"/>
      <c r="M204" s="9"/>
      <c r="N204" s="9"/>
      <c r="O204" s="9"/>
    </row>
    <row r="205" spans="8:15" x14ac:dyDescent="0.25">
      <c r="H205" s="8"/>
      <c r="M205" s="9"/>
      <c r="N205" s="9"/>
      <c r="O205" s="9"/>
    </row>
    <row r="206" spans="8:15" x14ac:dyDescent="0.25">
      <c r="H206" s="8"/>
      <c r="M206" s="9"/>
      <c r="N206" s="9"/>
      <c r="O206" s="9"/>
    </row>
    <row r="207" spans="8:15" x14ac:dyDescent="0.25">
      <c r="H207" s="8"/>
      <c r="M207" s="9"/>
      <c r="N207" s="9"/>
      <c r="O207" s="9"/>
    </row>
    <row r="208" spans="8:15" x14ac:dyDescent="0.25">
      <c r="H208" s="8"/>
      <c r="M208" s="9"/>
      <c r="N208" s="9"/>
      <c r="O208" s="9"/>
    </row>
    <row r="209" spans="8:15" x14ac:dyDescent="0.25">
      <c r="H209" s="8"/>
      <c r="M209" s="9"/>
      <c r="N209" s="9"/>
      <c r="O209" s="9"/>
    </row>
    <row r="210" spans="8:15" x14ac:dyDescent="0.25">
      <c r="H210" s="8"/>
      <c r="M210" s="9"/>
      <c r="N210" s="9"/>
      <c r="O210" s="9"/>
    </row>
    <row r="211" spans="8:15" x14ac:dyDescent="0.25">
      <c r="H211" s="8"/>
      <c r="M211" s="9"/>
      <c r="N211" s="9"/>
      <c r="O211" s="9"/>
    </row>
    <row r="212" spans="8:15" x14ac:dyDescent="0.25">
      <c r="H212" s="8"/>
      <c r="M212" s="9"/>
      <c r="N212" s="9"/>
      <c r="O212" s="9"/>
    </row>
    <row r="213" spans="8:15" x14ac:dyDescent="0.25">
      <c r="H213" s="8"/>
      <c r="M213" s="9"/>
      <c r="N213" s="9"/>
      <c r="O213" s="9"/>
    </row>
    <row r="214" spans="8:15" x14ac:dyDescent="0.25">
      <c r="H214" s="8"/>
      <c r="M214" s="9"/>
      <c r="N214" s="9"/>
      <c r="O214" s="9"/>
    </row>
    <row r="215" spans="8:15" x14ac:dyDescent="0.25">
      <c r="H215" s="8"/>
      <c r="M215" s="9"/>
      <c r="N215" s="9"/>
      <c r="O215" s="9"/>
    </row>
    <row r="216" spans="8:15" x14ac:dyDescent="0.25">
      <c r="H216" s="8"/>
      <c r="M216" s="9"/>
      <c r="N216" s="9"/>
      <c r="O216" s="9"/>
    </row>
    <row r="217" spans="8:15" x14ac:dyDescent="0.25">
      <c r="H217" s="8"/>
      <c r="M217" s="9"/>
      <c r="N217" s="9"/>
      <c r="O217" s="9"/>
    </row>
    <row r="218" spans="8:15" x14ac:dyDescent="0.25">
      <c r="H218" s="8"/>
      <c r="M218" s="9"/>
      <c r="N218" s="9"/>
      <c r="O218" s="9"/>
    </row>
    <row r="219" spans="8:15" x14ac:dyDescent="0.25">
      <c r="H219" s="8"/>
      <c r="M219" s="9"/>
      <c r="N219" s="9"/>
      <c r="O219" s="9"/>
    </row>
    <row r="220" spans="8:15" x14ac:dyDescent="0.25">
      <c r="H220" s="8"/>
      <c r="M220" s="9"/>
      <c r="N220" s="9"/>
      <c r="O220" s="9"/>
    </row>
    <row r="221" spans="8:15" x14ac:dyDescent="0.25">
      <c r="H221" s="8"/>
      <c r="M221" s="9"/>
      <c r="N221" s="9"/>
      <c r="O221" s="9"/>
    </row>
    <row r="222" spans="8:15" x14ac:dyDescent="0.25">
      <c r="H222" s="8"/>
      <c r="M222" s="9"/>
      <c r="N222" s="9"/>
      <c r="O222" s="9"/>
    </row>
    <row r="223" spans="8:15" x14ac:dyDescent="0.25">
      <c r="H223" s="8"/>
      <c r="M223" s="9"/>
      <c r="N223" s="9"/>
      <c r="O223" s="9"/>
    </row>
    <row r="224" spans="8:15" x14ac:dyDescent="0.25">
      <c r="H224" s="8"/>
      <c r="M224" s="9"/>
      <c r="N224" s="9"/>
      <c r="O224" s="9"/>
    </row>
    <row r="225" spans="8:15" x14ac:dyDescent="0.25">
      <c r="H225" s="8"/>
      <c r="M225" s="9"/>
      <c r="N225" s="9"/>
      <c r="O225" s="9"/>
    </row>
    <row r="226" spans="8:15" x14ac:dyDescent="0.25">
      <c r="H226" s="8"/>
      <c r="M226" s="9"/>
      <c r="N226" s="9"/>
      <c r="O226" s="9"/>
    </row>
    <row r="227" spans="8:15" x14ac:dyDescent="0.25">
      <c r="H227" s="8"/>
      <c r="M227" s="9"/>
      <c r="N227" s="9"/>
      <c r="O227" s="9"/>
    </row>
    <row r="228" spans="8:15" x14ac:dyDescent="0.25">
      <c r="H228" s="8"/>
      <c r="M228" s="9"/>
      <c r="N228" s="9"/>
      <c r="O228" s="9"/>
    </row>
    <row r="229" spans="8:15" x14ac:dyDescent="0.25">
      <c r="H229" s="8"/>
      <c r="M229" s="9"/>
      <c r="N229" s="9"/>
      <c r="O229" s="9"/>
    </row>
    <row r="230" spans="8:15" x14ac:dyDescent="0.25">
      <c r="H230" s="8"/>
      <c r="M230" s="9"/>
      <c r="N230" s="9"/>
      <c r="O230" s="9"/>
    </row>
    <row r="231" spans="8:15" x14ac:dyDescent="0.25">
      <c r="H231" s="8"/>
      <c r="M231" s="9"/>
      <c r="N231" s="9"/>
      <c r="O231" s="9"/>
    </row>
    <row r="232" spans="8:15" x14ac:dyDescent="0.25">
      <c r="H232" s="8"/>
      <c r="M232" s="9"/>
      <c r="N232" s="9"/>
      <c r="O232" s="9"/>
    </row>
    <row r="233" spans="8:15" x14ac:dyDescent="0.25">
      <c r="H233" s="8"/>
      <c r="M233" s="9"/>
      <c r="N233" s="9"/>
      <c r="O233" s="9"/>
    </row>
    <row r="234" spans="8:15" x14ac:dyDescent="0.25">
      <c r="H234" s="8"/>
      <c r="M234" s="9"/>
      <c r="N234" s="9"/>
      <c r="O234" s="9"/>
    </row>
    <row r="235" spans="8:15" x14ac:dyDescent="0.25">
      <c r="H235" s="8"/>
      <c r="M235" s="9"/>
      <c r="N235" s="9"/>
      <c r="O235" s="9"/>
    </row>
    <row r="236" spans="8:15" x14ac:dyDescent="0.25">
      <c r="H236" s="8"/>
      <c r="M236" s="9"/>
      <c r="N236" s="9"/>
      <c r="O236" s="9"/>
    </row>
    <row r="237" spans="8:15" x14ac:dyDescent="0.25">
      <c r="H237" s="8"/>
      <c r="M237" s="9"/>
      <c r="N237" s="9"/>
      <c r="O237" s="9"/>
    </row>
    <row r="238" spans="8:15" x14ac:dyDescent="0.25">
      <c r="H238" s="8"/>
      <c r="M238" s="9"/>
      <c r="N238" s="9"/>
      <c r="O238" s="9"/>
    </row>
    <row r="239" spans="8:15" x14ac:dyDescent="0.25">
      <c r="H239" s="8"/>
      <c r="M239" s="9"/>
      <c r="N239" s="9"/>
      <c r="O239" s="9"/>
    </row>
    <row r="240" spans="8:15" x14ac:dyDescent="0.25">
      <c r="H240" s="8"/>
      <c r="M240" s="9"/>
      <c r="N240" s="9"/>
      <c r="O240" s="9"/>
    </row>
    <row r="241" spans="8:15" x14ac:dyDescent="0.25">
      <c r="H241" s="8"/>
      <c r="M241" s="9"/>
      <c r="N241" s="9"/>
      <c r="O241" s="9"/>
    </row>
    <row r="242" spans="8:15" x14ac:dyDescent="0.25">
      <c r="H242" s="8"/>
      <c r="M242" s="9"/>
      <c r="N242" s="9"/>
      <c r="O242" s="9"/>
    </row>
    <row r="243" spans="8:15" x14ac:dyDescent="0.25">
      <c r="H243" s="8"/>
      <c r="M243" s="9"/>
      <c r="N243" s="9"/>
      <c r="O243" s="9"/>
    </row>
    <row r="244" spans="8:15" x14ac:dyDescent="0.25">
      <c r="H244" s="8"/>
      <c r="M244" s="9"/>
      <c r="N244" s="9"/>
      <c r="O244" s="9"/>
    </row>
    <row r="245" spans="8:15" x14ac:dyDescent="0.25">
      <c r="H245" s="8"/>
      <c r="M245" s="9"/>
      <c r="N245" s="9"/>
      <c r="O245" s="9"/>
    </row>
    <row r="246" spans="8:15" x14ac:dyDescent="0.25">
      <c r="H246" s="8"/>
      <c r="M246" s="9"/>
      <c r="N246" s="9"/>
      <c r="O246" s="9"/>
    </row>
    <row r="247" spans="8:15" x14ac:dyDescent="0.25">
      <c r="H247" s="8"/>
      <c r="M247" s="9"/>
      <c r="N247" s="9"/>
      <c r="O247" s="9"/>
    </row>
    <row r="248" spans="8:15" x14ac:dyDescent="0.25">
      <c r="H248" s="8"/>
      <c r="M248" s="9"/>
      <c r="N248" s="9"/>
      <c r="O248" s="9"/>
    </row>
    <row r="249" spans="8:15" x14ac:dyDescent="0.25">
      <c r="H249" s="8"/>
      <c r="M249" s="9"/>
      <c r="N249" s="9"/>
      <c r="O249" s="9"/>
    </row>
    <row r="250" spans="8:15" x14ac:dyDescent="0.25">
      <c r="H250" s="8"/>
      <c r="M250" s="9"/>
      <c r="N250" s="9"/>
      <c r="O250" s="9"/>
    </row>
    <row r="251" spans="8:15" x14ac:dyDescent="0.25">
      <c r="H251" s="8"/>
      <c r="M251" s="9"/>
      <c r="N251" s="9"/>
      <c r="O251" s="9"/>
    </row>
    <row r="252" spans="8:15" x14ac:dyDescent="0.25">
      <c r="H252" s="8"/>
      <c r="M252" s="9"/>
      <c r="N252" s="9"/>
      <c r="O252" s="9"/>
    </row>
    <row r="253" spans="8:15" x14ac:dyDescent="0.25">
      <c r="H253" s="8"/>
      <c r="M253" s="9"/>
      <c r="N253" s="9"/>
      <c r="O253" s="9"/>
    </row>
    <row r="254" spans="8:15" x14ac:dyDescent="0.25">
      <c r="H254" s="8"/>
      <c r="M254" s="9"/>
      <c r="N254" s="9"/>
      <c r="O254" s="9"/>
    </row>
    <row r="255" spans="8:15" x14ac:dyDescent="0.25">
      <c r="H255" s="8"/>
      <c r="M255" s="9"/>
      <c r="N255" s="9"/>
      <c r="O255" s="9"/>
    </row>
    <row r="256" spans="8:15" x14ac:dyDescent="0.25">
      <c r="H256" s="8"/>
      <c r="M256" s="9"/>
      <c r="N256" s="9"/>
      <c r="O256" s="9"/>
    </row>
    <row r="257" spans="8:15" x14ac:dyDescent="0.25">
      <c r="H257" s="8"/>
      <c r="M257" s="9"/>
      <c r="N257" s="9"/>
      <c r="O257" s="9"/>
    </row>
    <row r="258" spans="8:15" x14ac:dyDescent="0.25">
      <c r="H258" s="8"/>
      <c r="M258" s="9"/>
      <c r="N258" s="9"/>
      <c r="O258" s="9"/>
    </row>
    <row r="259" spans="8:15" x14ac:dyDescent="0.25">
      <c r="H259" s="8"/>
      <c r="M259" s="9"/>
      <c r="N259" s="9"/>
      <c r="O259" s="9"/>
    </row>
    <row r="260" spans="8:15" x14ac:dyDescent="0.25">
      <c r="H260" s="8"/>
      <c r="M260" s="9"/>
      <c r="N260" s="9"/>
      <c r="O260" s="9"/>
    </row>
    <row r="261" spans="8:15" x14ac:dyDescent="0.25">
      <c r="H261" s="8"/>
      <c r="M261" s="9"/>
      <c r="N261" s="9"/>
      <c r="O261" s="9"/>
    </row>
    <row r="262" spans="8:15" x14ac:dyDescent="0.25">
      <c r="H262" s="8"/>
      <c r="M262" s="9"/>
      <c r="N262" s="9"/>
      <c r="O262" s="9"/>
    </row>
    <row r="263" spans="8:15" x14ac:dyDescent="0.25">
      <c r="H263" s="8"/>
      <c r="M263" s="9"/>
      <c r="N263" s="9"/>
      <c r="O263" s="9"/>
    </row>
    <row r="264" spans="8:15" x14ac:dyDescent="0.25">
      <c r="H264" s="8"/>
      <c r="M264" s="9"/>
      <c r="N264" s="9"/>
      <c r="O264" s="9"/>
    </row>
    <row r="265" spans="8:15" x14ac:dyDescent="0.25">
      <c r="H265" s="8"/>
      <c r="M265" s="9"/>
      <c r="N265" s="9"/>
      <c r="O265" s="9"/>
    </row>
    <row r="266" spans="8:15" x14ac:dyDescent="0.25">
      <c r="H266" s="8"/>
      <c r="M266" s="9"/>
      <c r="N266" s="9"/>
      <c r="O266" s="9"/>
    </row>
    <row r="267" spans="8:15" x14ac:dyDescent="0.25">
      <c r="H267" s="8"/>
      <c r="M267" s="9"/>
      <c r="N267" s="9"/>
      <c r="O267" s="9"/>
    </row>
    <row r="268" spans="8:15" x14ac:dyDescent="0.25">
      <c r="H268" s="8"/>
      <c r="M268" s="9"/>
      <c r="N268" s="9"/>
      <c r="O268" s="9"/>
    </row>
    <row r="269" spans="8:15" x14ac:dyDescent="0.25">
      <c r="H269" s="8"/>
      <c r="M269" s="9"/>
      <c r="N269" s="9"/>
      <c r="O269" s="9"/>
    </row>
    <row r="270" spans="8:15" x14ac:dyDescent="0.25">
      <c r="H270" s="8"/>
      <c r="M270" s="9"/>
      <c r="N270" s="9"/>
      <c r="O270" s="9"/>
    </row>
    <row r="271" spans="8:15" x14ac:dyDescent="0.25">
      <c r="H271" s="8"/>
      <c r="M271" s="9"/>
      <c r="N271" s="9"/>
      <c r="O271" s="9"/>
    </row>
    <row r="272" spans="8:15" x14ac:dyDescent="0.25">
      <c r="H272" s="8"/>
      <c r="M272" s="9"/>
      <c r="N272" s="9"/>
      <c r="O272" s="9"/>
    </row>
    <row r="273" spans="8:15" x14ac:dyDescent="0.25">
      <c r="H273" s="8"/>
      <c r="M273" s="9"/>
      <c r="N273" s="9"/>
      <c r="O273" s="9"/>
    </row>
    <row r="274" spans="8:15" x14ac:dyDescent="0.25">
      <c r="H274" s="8"/>
      <c r="M274" s="9"/>
      <c r="N274" s="9"/>
      <c r="O274" s="9"/>
    </row>
    <row r="275" spans="8:15" x14ac:dyDescent="0.25">
      <c r="H275" s="8"/>
      <c r="M275" s="9"/>
      <c r="N275" s="9"/>
      <c r="O275" s="9"/>
    </row>
    <row r="276" spans="8:15" x14ac:dyDescent="0.25">
      <c r="H276" s="8"/>
      <c r="M276" s="9"/>
      <c r="N276" s="9"/>
      <c r="O276" s="9"/>
    </row>
    <row r="277" spans="8:15" x14ac:dyDescent="0.25">
      <c r="H277" s="8"/>
      <c r="M277" s="9"/>
      <c r="N277" s="9"/>
      <c r="O277" s="9"/>
    </row>
    <row r="278" spans="8:15" x14ac:dyDescent="0.25">
      <c r="H278" s="8"/>
      <c r="M278" s="9"/>
      <c r="N278" s="9"/>
      <c r="O278" s="9"/>
    </row>
    <row r="279" spans="8:15" x14ac:dyDescent="0.25">
      <c r="H279" s="8"/>
      <c r="M279" s="9"/>
      <c r="N279" s="9"/>
      <c r="O279" s="9"/>
    </row>
    <row r="280" spans="8:15" x14ac:dyDescent="0.25">
      <c r="H280" s="8"/>
      <c r="M280" s="9"/>
      <c r="N280" s="9"/>
      <c r="O280" s="9"/>
    </row>
    <row r="281" spans="8:15" x14ac:dyDescent="0.25">
      <c r="H281" s="8"/>
      <c r="M281" s="9"/>
      <c r="N281" s="9"/>
      <c r="O281" s="9"/>
    </row>
    <row r="282" spans="8:15" x14ac:dyDescent="0.25">
      <c r="H282" s="8"/>
      <c r="M282" s="9"/>
      <c r="N282" s="9"/>
      <c r="O282" s="9"/>
    </row>
    <row r="283" spans="8:15" x14ac:dyDescent="0.25">
      <c r="H283" s="8"/>
      <c r="M283" s="9"/>
      <c r="N283" s="9"/>
      <c r="O283" s="9"/>
    </row>
    <row r="284" spans="8:15" x14ac:dyDescent="0.25">
      <c r="H284" s="8"/>
      <c r="M284" s="9"/>
      <c r="N284" s="9"/>
      <c r="O284" s="9"/>
    </row>
    <row r="285" spans="8:15" x14ac:dyDescent="0.25">
      <c r="H285" s="8"/>
      <c r="M285" s="9"/>
      <c r="N285" s="9"/>
      <c r="O285" s="9"/>
    </row>
    <row r="286" spans="8:15" x14ac:dyDescent="0.25">
      <c r="H286" s="8"/>
      <c r="M286" s="9"/>
      <c r="N286" s="9"/>
      <c r="O286" s="9"/>
    </row>
    <row r="287" spans="8:15" x14ac:dyDescent="0.25">
      <c r="H287" s="8"/>
      <c r="M287" s="9"/>
      <c r="N287" s="9"/>
      <c r="O287" s="9"/>
    </row>
    <row r="288" spans="8:15" x14ac:dyDescent="0.25">
      <c r="H288" s="8"/>
      <c r="M288" s="9"/>
      <c r="N288" s="9"/>
      <c r="O288" s="9"/>
    </row>
    <row r="289" spans="8:15" x14ac:dyDescent="0.25">
      <c r="H289" s="8"/>
      <c r="M289" s="9"/>
      <c r="N289" s="9"/>
      <c r="O289" s="9"/>
    </row>
    <row r="290" spans="8:15" x14ac:dyDescent="0.25">
      <c r="H290" s="8"/>
      <c r="M290" s="9"/>
      <c r="N290" s="9"/>
      <c r="O290" s="9"/>
    </row>
    <row r="291" spans="8:15" x14ac:dyDescent="0.25">
      <c r="H291" s="8"/>
      <c r="M291" s="9"/>
      <c r="N291" s="9"/>
      <c r="O291" s="9"/>
    </row>
    <row r="292" spans="8:15" x14ac:dyDescent="0.25">
      <c r="H292" s="8"/>
      <c r="M292" s="9"/>
      <c r="N292" s="9"/>
      <c r="O292" s="9"/>
    </row>
    <row r="293" spans="8:15" x14ac:dyDescent="0.25">
      <c r="H293" s="8"/>
      <c r="M293" s="9"/>
      <c r="N293" s="9"/>
      <c r="O293" s="9"/>
    </row>
    <row r="294" spans="8:15" x14ac:dyDescent="0.25">
      <c r="H294" s="8"/>
      <c r="M294" s="9"/>
      <c r="N294" s="9"/>
      <c r="O294" s="9"/>
    </row>
    <row r="295" spans="8:15" x14ac:dyDescent="0.25">
      <c r="H295" s="8"/>
      <c r="M295" s="9"/>
      <c r="N295" s="9"/>
      <c r="O295" s="9"/>
    </row>
    <row r="296" spans="8:15" x14ac:dyDescent="0.25">
      <c r="H296" s="8"/>
      <c r="M296" s="9"/>
      <c r="N296" s="9"/>
      <c r="O296" s="9"/>
    </row>
    <row r="297" spans="8:15" x14ac:dyDescent="0.25">
      <c r="H297" s="8"/>
      <c r="M297" s="9"/>
      <c r="N297" s="9"/>
      <c r="O297" s="9"/>
    </row>
    <row r="298" spans="8:15" x14ac:dyDescent="0.25">
      <c r="H298" s="8"/>
      <c r="M298" s="9"/>
      <c r="N298" s="9"/>
      <c r="O298" s="9"/>
    </row>
    <row r="299" spans="8:15" x14ac:dyDescent="0.25">
      <c r="H299" s="8"/>
      <c r="M299" s="9"/>
      <c r="N299" s="9"/>
      <c r="O299" s="9"/>
    </row>
    <row r="300" spans="8:15" x14ac:dyDescent="0.25">
      <c r="H300" s="8"/>
      <c r="M300" s="9"/>
      <c r="N300" s="9"/>
      <c r="O300" s="9"/>
    </row>
    <row r="301" spans="8:15" x14ac:dyDescent="0.25">
      <c r="H301" s="8"/>
      <c r="M301" s="9"/>
      <c r="N301" s="9"/>
      <c r="O301" s="9"/>
    </row>
    <row r="302" spans="8:15" x14ac:dyDescent="0.25">
      <c r="H302" s="8"/>
      <c r="M302" s="9"/>
      <c r="N302" s="9"/>
      <c r="O302" s="9"/>
    </row>
    <row r="303" spans="8:15" x14ac:dyDescent="0.25">
      <c r="H303" s="8"/>
      <c r="M303" s="9"/>
      <c r="N303" s="9"/>
      <c r="O303" s="9"/>
    </row>
    <row r="304" spans="8:15" x14ac:dyDescent="0.25">
      <c r="H304" s="8"/>
      <c r="M304" s="9"/>
      <c r="N304" s="9"/>
      <c r="O304" s="9"/>
    </row>
    <row r="305" spans="8:15" x14ac:dyDescent="0.25">
      <c r="H305" s="8"/>
      <c r="M305" s="9"/>
      <c r="N305" s="9"/>
      <c r="O305" s="9"/>
    </row>
    <row r="306" spans="8:15" x14ac:dyDescent="0.25">
      <c r="H306" s="8"/>
      <c r="M306" s="9"/>
      <c r="N306" s="9"/>
      <c r="O306" s="9"/>
    </row>
    <row r="307" spans="8:15" x14ac:dyDescent="0.25">
      <c r="H307" s="8"/>
      <c r="M307" s="9"/>
      <c r="N307" s="9"/>
      <c r="O307" s="9"/>
    </row>
    <row r="308" spans="8:15" x14ac:dyDescent="0.25">
      <c r="H308" s="8"/>
      <c r="M308" s="9"/>
      <c r="N308" s="9"/>
      <c r="O308" s="9"/>
    </row>
    <row r="309" spans="8:15" x14ac:dyDescent="0.25">
      <c r="H309" s="8"/>
      <c r="M309" s="9"/>
      <c r="N309" s="9"/>
      <c r="O309" s="9"/>
    </row>
    <row r="310" spans="8:15" x14ac:dyDescent="0.25">
      <c r="H310" s="8"/>
      <c r="M310" s="9"/>
      <c r="N310" s="9"/>
      <c r="O310" s="9"/>
    </row>
    <row r="311" spans="8:15" x14ac:dyDescent="0.25">
      <c r="H311" s="8"/>
      <c r="M311" s="9"/>
      <c r="N311" s="9"/>
      <c r="O311" s="9"/>
    </row>
    <row r="312" spans="8:15" x14ac:dyDescent="0.25">
      <c r="H312" s="8"/>
      <c r="M312" s="9"/>
      <c r="N312" s="9"/>
      <c r="O312" s="9"/>
    </row>
    <row r="313" spans="8:15" x14ac:dyDescent="0.25">
      <c r="H313" s="8"/>
      <c r="M313" s="9"/>
      <c r="N313" s="9"/>
      <c r="O313" s="9"/>
    </row>
    <row r="314" spans="8:15" x14ac:dyDescent="0.25">
      <c r="H314" s="8"/>
      <c r="M314" s="9"/>
      <c r="N314" s="9"/>
      <c r="O314" s="9"/>
    </row>
    <row r="315" spans="8:15" x14ac:dyDescent="0.25">
      <c r="M315" s="9"/>
      <c r="N315" s="9"/>
      <c r="O315" s="9"/>
    </row>
    <row r="316" spans="8:15" x14ac:dyDescent="0.25">
      <c r="M316" s="9"/>
      <c r="N316" s="9"/>
      <c r="O316" s="9"/>
    </row>
    <row r="317" spans="8:15" x14ac:dyDescent="0.25">
      <c r="M317" s="9"/>
      <c r="N317" s="9"/>
      <c r="O317" s="9"/>
    </row>
    <row r="318" spans="8:15" x14ac:dyDescent="0.25">
      <c r="M318" s="9"/>
      <c r="N318" s="9"/>
      <c r="O318" s="9"/>
    </row>
    <row r="319" spans="8:15" x14ac:dyDescent="0.25">
      <c r="M319" s="9"/>
      <c r="N319" s="9"/>
      <c r="O319" s="9"/>
    </row>
    <row r="320" spans="8:15" x14ac:dyDescent="0.25">
      <c r="M320" s="9"/>
      <c r="N320" s="9"/>
      <c r="O320" s="9"/>
    </row>
    <row r="321" spans="13:15" x14ac:dyDescent="0.25">
      <c r="M321" s="9"/>
      <c r="N321" s="9"/>
      <c r="O321" s="9"/>
    </row>
    <row r="322" spans="13:15" x14ac:dyDescent="0.25">
      <c r="M322" s="9"/>
      <c r="N322" s="9"/>
      <c r="O322" s="9"/>
    </row>
  </sheetData>
  <mergeCells count="306">
    <mergeCell ref="N86:N87"/>
    <mergeCell ref="O86:O87"/>
    <mergeCell ref="A88:A89"/>
    <mergeCell ref="B88:D89"/>
    <mergeCell ref="E88:G89"/>
    <mergeCell ref="H88:H89"/>
    <mergeCell ref="I88:I89"/>
    <mergeCell ref="J88:J89"/>
    <mergeCell ref="K88:K89"/>
    <mergeCell ref="L88:L89"/>
    <mergeCell ref="M88:M89"/>
    <mergeCell ref="N88:N89"/>
    <mergeCell ref="O88:O89"/>
    <mergeCell ref="A86:L87"/>
    <mergeCell ref="M86:M87"/>
    <mergeCell ref="A82:L83"/>
    <mergeCell ref="M82:M83"/>
    <mergeCell ref="N82:N83"/>
    <mergeCell ref="O82:O83"/>
    <mergeCell ref="A84:A85"/>
    <mergeCell ref="B84:L85"/>
    <mergeCell ref="M84:M85"/>
    <mergeCell ref="N84:N85"/>
    <mergeCell ref="O84:O85"/>
    <mergeCell ref="N78:N79"/>
    <mergeCell ref="O78:O79"/>
    <mergeCell ref="A80:A81"/>
    <mergeCell ref="B80:D81"/>
    <mergeCell ref="E80:G81"/>
    <mergeCell ref="H80:H81"/>
    <mergeCell ref="I80:I81"/>
    <mergeCell ref="J80:J81"/>
    <mergeCell ref="K80:K81"/>
    <mergeCell ref="L80:L81"/>
    <mergeCell ref="M80:M81"/>
    <mergeCell ref="N80:N81"/>
    <mergeCell ref="O80:O81"/>
    <mergeCell ref="A78:A79"/>
    <mergeCell ref="B78:D79"/>
    <mergeCell ref="E78:G79"/>
    <mergeCell ref="H78:H79"/>
    <mergeCell ref="I78:I79"/>
    <mergeCell ref="J78:J79"/>
    <mergeCell ref="K78:K79"/>
    <mergeCell ref="L78:L79"/>
    <mergeCell ref="M78:M79"/>
    <mergeCell ref="A72:L73"/>
    <mergeCell ref="M72:M73"/>
    <mergeCell ref="N72:N73"/>
    <mergeCell ref="O72:O73"/>
    <mergeCell ref="M74:M75"/>
    <mergeCell ref="N74:N75"/>
    <mergeCell ref="O74:O75"/>
    <mergeCell ref="M76:M77"/>
    <mergeCell ref="N76:N77"/>
    <mergeCell ref="O76:O77"/>
    <mergeCell ref="A76:L77"/>
    <mergeCell ref="A74:A75"/>
    <mergeCell ref="B74:L75"/>
    <mergeCell ref="A66:A67"/>
    <mergeCell ref="B66:L67"/>
    <mergeCell ref="M66:M67"/>
    <mergeCell ref="N66:N67"/>
    <mergeCell ref="O66:O67"/>
    <mergeCell ref="A70:A71"/>
    <mergeCell ref="B70:D71"/>
    <mergeCell ref="E70:G71"/>
    <mergeCell ref="H70:H71"/>
    <mergeCell ref="I70:I71"/>
    <mergeCell ref="J70:J71"/>
    <mergeCell ref="K70:K71"/>
    <mergeCell ref="L70:L71"/>
    <mergeCell ref="M70:M71"/>
    <mergeCell ref="N70:N71"/>
    <mergeCell ref="O70:O71"/>
    <mergeCell ref="A68:L69"/>
    <mergeCell ref="M68:M69"/>
    <mergeCell ref="N68:N69"/>
    <mergeCell ref="O68:O69"/>
    <mergeCell ref="A38:L39"/>
    <mergeCell ref="M38:M39"/>
    <mergeCell ref="N38:N39"/>
    <mergeCell ref="O38:O39"/>
    <mergeCell ref="A32:A33"/>
    <mergeCell ref="B32:D33"/>
    <mergeCell ref="E32:G33"/>
    <mergeCell ref="H32:H33"/>
    <mergeCell ref="I32:I33"/>
    <mergeCell ref="J32:J33"/>
    <mergeCell ref="K32:K33"/>
    <mergeCell ref="L32:L33"/>
    <mergeCell ref="M32:M33"/>
    <mergeCell ref="N32:N33"/>
    <mergeCell ref="O32:O33"/>
    <mergeCell ref="N30:N31"/>
    <mergeCell ref="O30:O31"/>
    <mergeCell ref="A34:A35"/>
    <mergeCell ref="B34:D35"/>
    <mergeCell ref="E34:G35"/>
    <mergeCell ref="H34:H35"/>
    <mergeCell ref="I34:I35"/>
    <mergeCell ref="J34:J35"/>
    <mergeCell ref="K34:K35"/>
    <mergeCell ref="L34:L35"/>
    <mergeCell ref="M34:M35"/>
    <mergeCell ref="N34:N35"/>
    <mergeCell ref="O34:O35"/>
    <mergeCell ref="A30:A31"/>
    <mergeCell ref="B30:D31"/>
    <mergeCell ref="E30:G31"/>
    <mergeCell ref="H30:H31"/>
    <mergeCell ref="I30:I31"/>
    <mergeCell ref="J30:J31"/>
    <mergeCell ref="K30:K31"/>
    <mergeCell ref="L30:L31"/>
    <mergeCell ref="M30:M31"/>
    <mergeCell ref="E28:G29"/>
    <mergeCell ref="H28:H29"/>
    <mergeCell ref="I28:I29"/>
    <mergeCell ref="J28:J29"/>
    <mergeCell ref="K28:K29"/>
    <mergeCell ref="L28:L29"/>
    <mergeCell ref="M28:M29"/>
    <mergeCell ref="N28:N29"/>
    <mergeCell ref="O28:O29"/>
    <mergeCell ref="A22:A23"/>
    <mergeCell ref="B22:L23"/>
    <mergeCell ref="A24:L25"/>
    <mergeCell ref="M22:M23"/>
    <mergeCell ref="N22:N23"/>
    <mergeCell ref="O22:O23"/>
    <mergeCell ref="M24:M25"/>
    <mergeCell ref="N24:N25"/>
    <mergeCell ref="O24:O25"/>
    <mergeCell ref="A26:A27"/>
    <mergeCell ref="B26:D27"/>
    <mergeCell ref="E26:G27"/>
    <mergeCell ref="H26:H27"/>
    <mergeCell ref="I26:I27"/>
    <mergeCell ref="J26:J27"/>
    <mergeCell ref="K26:K27"/>
    <mergeCell ref="L26:L27"/>
    <mergeCell ref="L64:L65"/>
    <mergeCell ref="M64:M65"/>
    <mergeCell ref="N64:N65"/>
    <mergeCell ref="O64:O65"/>
    <mergeCell ref="N62:N63"/>
    <mergeCell ref="O62:O63"/>
    <mergeCell ref="L62:L63"/>
    <mergeCell ref="M62:M63"/>
    <mergeCell ref="A58:L59"/>
    <mergeCell ref="M58:M59"/>
    <mergeCell ref="N58:N59"/>
    <mergeCell ref="O58:O59"/>
    <mergeCell ref="A60:A61"/>
    <mergeCell ref="B60:D61"/>
    <mergeCell ref="E60:G61"/>
    <mergeCell ref="H60:H61"/>
    <mergeCell ref="I60:I61"/>
    <mergeCell ref="A64:A65"/>
    <mergeCell ref="B64:D65"/>
    <mergeCell ref="E64:G65"/>
    <mergeCell ref="H64:H65"/>
    <mergeCell ref="I64:I65"/>
    <mergeCell ref="J64:J65"/>
    <mergeCell ref="K64:K65"/>
    <mergeCell ref="A62:A63"/>
    <mergeCell ref="B62:D63"/>
    <mergeCell ref="E62:G63"/>
    <mergeCell ref="H62:H63"/>
    <mergeCell ref="I62:I63"/>
    <mergeCell ref="J62:J63"/>
    <mergeCell ref="K62:K63"/>
    <mergeCell ref="O60:O61"/>
    <mergeCell ref="J60:J61"/>
    <mergeCell ref="K60:K61"/>
    <mergeCell ref="L60:L61"/>
    <mergeCell ref="M60:M61"/>
    <mergeCell ref="N60:N61"/>
    <mergeCell ref="N52:N53"/>
    <mergeCell ref="O52:O53"/>
    <mergeCell ref="A54:L55"/>
    <mergeCell ref="M54:M55"/>
    <mergeCell ref="N54:N55"/>
    <mergeCell ref="O54:O55"/>
    <mergeCell ref="K56:K57"/>
    <mergeCell ref="L56:L57"/>
    <mergeCell ref="M56:M57"/>
    <mergeCell ref="N56:N57"/>
    <mergeCell ref="O56:O57"/>
    <mergeCell ref="A56:A57"/>
    <mergeCell ref="B56:D57"/>
    <mergeCell ref="E56:G57"/>
    <mergeCell ref="H56:H57"/>
    <mergeCell ref="I56:I57"/>
    <mergeCell ref="J56:J57"/>
    <mergeCell ref="A52:A53"/>
    <mergeCell ref="B52:D53"/>
    <mergeCell ref="E52:G53"/>
    <mergeCell ref="H52:H53"/>
    <mergeCell ref="I52:I53"/>
    <mergeCell ref="J52:J53"/>
    <mergeCell ref="A50:A51"/>
    <mergeCell ref="B50:D51"/>
    <mergeCell ref="E50:G51"/>
    <mergeCell ref="H50:H51"/>
    <mergeCell ref="I50:I51"/>
    <mergeCell ref="O50:O51"/>
    <mergeCell ref="J50:J51"/>
    <mergeCell ref="K50:K51"/>
    <mergeCell ref="L50:L51"/>
    <mergeCell ref="M50:M51"/>
    <mergeCell ref="N50:N51"/>
    <mergeCell ref="K52:K53"/>
    <mergeCell ref="L52:L53"/>
    <mergeCell ref="M52:M53"/>
    <mergeCell ref="N48:N49"/>
    <mergeCell ref="O48:O49"/>
    <mergeCell ref="L44:L45"/>
    <mergeCell ref="M44:M45"/>
    <mergeCell ref="A48:A49"/>
    <mergeCell ref="B48:D49"/>
    <mergeCell ref="E48:G49"/>
    <mergeCell ref="H48:H49"/>
    <mergeCell ref="I48:I49"/>
    <mergeCell ref="J48:J49"/>
    <mergeCell ref="K48:K49"/>
    <mergeCell ref="L48:L49"/>
    <mergeCell ref="M48:M49"/>
    <mergeCell ref="A42:L43"/>
    <mergeCell ref="M42:M43"/>
    <mergeCell ref="N42:N43"/>
    <mergeCell ref="O42:O43"/>
    <mergeCell ref="N44:N45"/>
    <mergeCell ref="O44:O45"/>
    <mergeCell ref="A46:A47"/>
    <mergeCell ref="B46:D47"/>
    <mergeCell ref="E46:G47"/>
    <mergeCell ref="H46:H47"/>
    <mergeCell ref="I46:I47"/>
    <mergeCell ref="J46:J47"/>
    <mergeCell ref="K46:K47"/>
    <mergeCell ref="L46:L47"/>
    <mergeCell ref="M46:M47"/>
    <mergeCell ref="N46:N47"/>
    <mergeCell ref="O46:O47"/>
    <mergeCell ref="A44:A45"/>
    <mergeCell ref="B44:D45"/>
    <mergeCell ref="E44:G45"/>
    <mergeCell ref="H44:H45"/>
    <mergeCell ref="I44:I45"/>
    <mergeCell ref="J44:J45"/>
    <mergeCell ref="K44:K45"/>
    <mergeCell ref="A20:L21"/>
    <mergeCell ref="M20:M21"/>
    <mergeCell ref="N20:N21"/>
    <mergeCell ref="O20:O21"/>
    <mergeCell ref="K40:K41"/>
    <mergeCell ref="L40:L41"/>
    <mergeCell ref="M40:M41"/>
    <mergeCell ref="N40:N41"/>
    <mergeCell ref="O40:O41"/>
    <mergeCell ref="A40:A41"/>
    <mergeCell ref="B40:D41"/>
    <mergeCell ref="E40:G41"/>
    <mergeCell ref="H40:H41"/>
    <mergeCell ref="I40:I41"/>
    <mergeCell ref="J40:J41"/>
    <mergeCell ref="M26:M27"/>
    <mergeCell ref="N26:N27"/>
    <mergeCell ref="O26:O27"/>
    <mergeCell ref="A28:A29"/>
    <mergeCell ref="B28:D29"/>
    <mergeCell ref="Q17:Q18"/>
    <mergeCell ref="R17:R18"/>
    <mergeCell ref="S17:S18"/>
    <mergeCell ref="U17:V18"/>
    <mergeCell ref="B19:D19"/>
    <mergeCell ref="E19:G19"/>
    <mergeCell ref="U19:V19"/>
    <mergeCell ref="K17:K18"/>
    <mergeCell ref="L17:L18"/>
    <mergeCell ref="M17:M18"/>
    <mergeCell ref="N17:N18"/>
    <mergeCell ref="O17:O18"/>
    <mergeCell ref="A1:B1"/>
    <mergeCell ref="A2:B2"/>
    <mergeCell ref="A3:B3"/>
    <mergeCell ref="A4:B4"/>
    <mergeCell ref="A5:B5"/>
    <mergeCell ref="A7:D7"/>
    <mergeCell ref="A8:D8"/>
    <mergeCell ref="A9:D9"/>
    <mergeCell ref="A10:D10"/>
    <mergeCell ref="A12:O13"/>
    <mergeCell ref="A17:A18"/>
    <mergeCell ref="B17:D18"/>
    <mergeCell ref="E17:G18"/>
    <mergeCell ref="H17:H18"/>
    <mergeCell ref="I17:I18"/>
    <mergeCell ref="J17:J18"/>
    <mergeCell ref="A36:A37"/>
    <mergeCell ref="B36:L37"/>
    <mergeCell ref="M36:M37"/>
    <mergeCell ref="N36:N37"/>
    <mergeCell ref="O36:O37"/>
  </mergeCells>
  <pageMargins left="0.7" right="0.7" top="0.75" bottom="0.75" header="0.3" footer="0.3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RAZVOJNIH PROGRAMA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 Ćeran</dc:creator>
  <cp:lastModifiedBy>Darija Ćeran</cp:lastModifiedBy>
  <cp:lastPrinted>2019-10-30T13:32:49Z</cp:lastPrinted>
  <dcterms:created xsi:type="dcterms:W3CDTF">2019-10-29T11:15:32Z</dcterms:created>
  <dcterms:modified xsi:type="dcterms:W3CDTF">2019-12-23T14:42:43Z</dcterms:modified>
</cp:coreProperties>
</file>